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I" sheetId="2" r:id="rId1"/>
  </sheets>
  <calcPr calcId="145621"/>
</workbook>
</file>

<file path=xl/calcChain.xml><?xml version="1.0" encoding="utf-8"?>
<calcChain xmlns="http://schemas.openxmlformats.org/spreadsheetml/2006/main">
  <c r="C96" i="2" l="1"/>
  <c r="D96" i="2"/>
  <c r="E96" i="2"/>
  <c r="F96" i="2"/>
  <c r="G96" i="2"/>
  <c r="H96" i="2"/>
</calcChain>
</file>

<file path=xl/sharedStrings.xml><?xml version="1.0" encoding="utf-8"?>
<sst xmlns="http://schemas.openxmlformats.org/spreadsheetml/2006/main" count="195" uniqueCount="195">
  <si>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</si>
  <si>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</si>
  <si>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</si>
  <si>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</si>
  <si>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</si>
  <si>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</si>
  <si>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</si>
  <si>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</si>
  <si>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</si>
  <si>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</si>
  <si>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</si>
  <si>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</si>
  <si>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</si>
  <si>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</si>
  <si>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</si>
  <si>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</si>
  <si>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</si>
  <si>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</si>
  <si>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</si>
  <si>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</si>
  <si>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</si>
  <si>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</si>
  <si>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</si>
  <si>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</si>
  <si>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</si>
  <si>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</si>
  <si>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</si>
  <si>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</si>
  <si>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</si>
  <si>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</si>
  <si>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</si>
  <si>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</si>
  <si>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</si>
  <si>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</si>
  <si>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</si>
  <si>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</si>
  <si>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</si>
  <si>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</si>
  <si>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</si>
  <si>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</si>
  <si>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</si>
  <si>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</si>
  <si>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</si>
  <si>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</si>
  <si>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</si>
  <si>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</si>
  <si>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</si>
  <si>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</si>
  <si>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</si>
  <si>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</si>
  <si>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</si>
  <si>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</si>
  <si>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</si>
  <si>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</si>
  <si>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</si>
  <si>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</si>
  <si>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</si>
  <si>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</si>
  <si>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</si>
  <si>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</si>
  <si>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</si>
  <si>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</si>
  <si>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</si>
  <si>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</si>
  <si>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</si>
  <si>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</si>
  <si>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</si>
  <si>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</si>
  <si>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</si>
  <si>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</si>
  <si>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</si>
  <si>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</si>
  <si>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</si>
  <si>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</si>
  <si>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</si>
  <si>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</si>
  <si>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</si>
  <si>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</si>
  <si>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</si>
  <si>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</si>
  <si>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</si>
  <si>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</si>
  <si>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</si>
  <si>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</si>
  <si>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</si>
  <si>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</si>
  <si>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</si>
  <si>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</si>
  <si>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</si>
  <si>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</si>
  <si>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</si>
  <si>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</si>
  <si>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</si>
  <si>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</si>
  <si>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</si>
  <si>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</si>
  <si>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</si>
  <si>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</si>
  <si>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</si>
  <si>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</si>
  <si>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</si>
  <si>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</si>
  <si>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</si>
  <si>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</si>
  <si>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</si>
  <si>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</si>
  <si>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</si>
  <si>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</si>
  <si>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</si>
  <si>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</si>
  <si>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</si>
  <si>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</si>
  <si>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</si>
  <si>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</si>
  <si>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</si>
  <si>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</si>
  <si>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</si>
  <si>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</si>
  <si>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</si>
  <si>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</si>
  <si>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</si>
  <si>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</si>
  <si>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</si>
  <si>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</si>
  <si>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</si>
  <si>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</si>
  <si>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</si>
  <si>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</si>
  <si>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</si>
  <si>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</si>
  <si>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</si>
  <si>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</si>
  <si>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</si>
  <si>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</si>
  <si>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</si>
  <si>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</si>
  <si>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</si>
  <si>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</si>
  <si>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</si>
  <si>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</si>
  <si>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</si>
  <si>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</si>
  <si>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</si>
  <si>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</si>
  <si>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</si>
  <si>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</si>
  <si>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</si>
  <si>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</si>
  <si>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</si>
  <si>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</si>
  <si>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</si>
  <si>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</si>
  <si>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</si>
  <si>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</si>
  <si>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</si>
  <si>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</si>
  <si>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</si>
  <si>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</si>
  <si>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</si>
  <si>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</si>
  <si>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</si>
  <si>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</si>
  <si>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</si>
  <si>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</si>
  <si>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</si>
  <si>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</si>
  <si>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</si>
  <si>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</si>
  <si>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</si>
  <si>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</si>
  <si>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</si>
  <si>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</si>
  <si>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</si>
  <si>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</si>
  <si>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</si>
  <si>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</si>
  <si>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</si>
  <si>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</si>
  <si>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</si>
  <si>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</si>
  <si>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</si>
  <si>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</si>
  <si>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</si>
  <si>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</t>
  </si>
  <si>
    <t>IVA 75%</t>
  </si>
  <si>
    <t>TOTAIS:</t>
  </si>
  <si>
    <t>ARMAÇÃO DOS BÚZIOS</t>
  </si>
  <si>
    <t>PARATY</t>
  </si>
  <si>
    <t>SÃO JOSÉ DO VALE DO RIO PRETO</t>
  </si>
  <si>
    <t>MÉDIA ÍNDICES VA</t>
  </si>
  <si>
    <t>VA/2013</t>
  </si>
  <si>
    <t>ÍNDICE VA/2013</t>
  </si>
  <si>
    <t>ÍNDICES DEFINITIVOS DO VALOR ADICIONADO DOS MUNICÍPIOS PARA O IPM 2016</t>
  </si>
  <si>
    <t>VA/2014</t>
  </si>
  <si>
    <t>ÍNDICE VA/2014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</si>
</sst>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5" applyNumberFormat="0" applyAlignment="0" applyProtection="0"/>
    <xf numFmtId="0" fontId="9" fillId="22" borderId="6" applyNumberFormat="0" applyAlignment="0" applyProtection="0"/>
    <xf numFmtId="0" fontId="10" fillId="0" borderId="7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5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14" fillId="21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4" fontId="1" fillId="0" borderId="0" xfId="0" applyNumberFormat="1" applyFont="1" applyProtection="1"/>
    <xf numFmtId="165" fontId="1" fillId="0" borderId="0" xfId="0" applyNumberFormat="1" applyFont="1"/>
    <xf numFmtId="165" fontId="1" fillId="0" borderId="0" xfId="0" applyNumberFormat="1" applyFont="1" applyProtection="1"/>
    <xf numFmtId="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2" fillId="33" borderId="1" xfId="0" applyFont="1" applyFill="1" applyBorder="1"/>
    <xf numFmtId="0" fontId="1" fillId="33" borderId="1" xfId="0" applyFont="1" applyFill="1" applyBorder="1"/>
    <xf numFmtId="4" fontId="1" fillId="33" borderId="1" xfId="0" applyNumberFormat="1" applyFont="1" applyFill="1" applyBorder="1" applyProtection="1"/>
    <xf numFmtId="165" fontId="1" fillId="33" borderId="1" xfId="0" applyNumberFormat="1" applyFont="1" applyFill="1" applyBorder="1" applyProtection="1"/>
    <xf numFmtId="165" fontId="1" fillId="33" borderId="1" xfId="0" applyNumberFormat="1" applyFont="1" applyFill="1" applyBorder="1"/>
    <xf numFmtId="0" fontId="1" fillId="33" borderId="4" xfId="0" quotePrefix="1" applyFont="1" applyFill="1" applyBorder="1" applyAlignment="1" applyProtection="1">
      <alignment horizontal="center" vertical="center" wrapText="1"/>
    </xf>
    <xf numFmtId="0" fontId="1" fillId="33" borderId="4" xfId="0" applyFont="1" applyFill="1" applyBorder="1" applyAlignment="1" applyProtection="1">
      <alignment horizontal="center" vertical="center" wrapText="1"/>
    </xf>
    <xf numFmtId="4" fontId="1" fillId="33" borderId="4" xfId="0" quotePrefix="1" applyNumberFormat="1" applyFont="1" applyFill="1" applyBorder="1" applyAlignment="1" applyProtection="1">
      <alignment horizontal="center" vertical="center" wrapText="1"/>
    </xf>
    <xf numFmtId="165" fontId="1" fillId="33" borderId="4" xfId="0" quotePrefix="1" applyNumberFormat="1" applyFont="1" applyFill="1" applyBorder="1" applyAlignment="1" applyProtection="1">
      <alignment horizontal="center" vertical="center" wrapText="1"/>
    </xf>
    <xf numFmtId="0" fontId="3" fillId="0" borderId="1" xfId="80" applyFont="1" applyFill="1" applyBorder="1" applyAlignment="1">
      <alignment wrapText="1"/>
    </xf>
    <xf numFmtId="4" fontId="3" fillId="0" borderId="1" xfId="80" applyNumberFormat="1" applyFont="1" applyFill="1" applyBorder="1" applyAlignment="1">
      <alignment horizontal="right" wrapText="1"/>
    </xf>
    <xf numFmtId="165" fontId="3" fillId="0" borderId="1" xfId="80" applyNumberFormat="1" applyFont="1" applyFill="1" applyBorder="1" applyAlignment="1">
      <alignment horizontal="right" wrapText="1"/>
    </xf>
    <xf numFmtId="0" fontId="1" fillId="33" borderId="1" xfId="0" applyFont="1" applyFill="1" applyBorder="1" applyAlignment="1">
      <alignment horizontal="center"/>
    </xf>
    <xf numFmtId="0" fontId="1" fillId="33" borderId="2" xfId="0" applyFont="1" applyFill="1" applyBorder="1" applyAlignment="1">
      <alignment horizontal="center" vertical="center"/>
    </xf>
    <xf numFmtId="0" fontId="1" fillId="33" borderId="14" xfId="0" applyFont="1" applyFill="1" applyBorder="1" applyAlignment="1">
      <alignment horizontal="center" vertical="center"/>
    </xf>
    <xf numFmtId="0" fontId="1" fillId="33" borderId="3" xfId="0" applyFont="1" applyFill="1" applyBorder="1" applyAlignment="1">
      <alignment horizontal="center" vertical="center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I" xfId="80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J4" sqref="J4"/>
    </sheetView>
  </sheetViews>
  <sheetFormatPr defaultRowHeight="12.75" x14ac:dyDescent="0.2"/>
  <cols>
    <col min="1" max="1" width="5" style="1" bestFit="1" customWidth="1"/>
    <col min="2" max="2" width="31" style="1" customWidth="1"/>
    <col min="3" max="3" width="22.140625" style="5" customWidth="1"/>
    <col min="4" max="4" width="17.5703125" style="5" customWidth="1"/>
    <col min="5" max="5" width="13.140625" style="6" customWidth="1"/>
    <col min="6" max="6" width="12.85546875" style="6" customWidth="1"/>
    <col min="7" max="7" width="15.85546875" style="6" customWidth="1"/>
    <col min="8" max="8" width="9.5703125" style="6" bestFit="1" customWidth="1"/>
    <col min="9" max="16384" width="9.140625" style="1"/>
  </cols>
  <sheetData>
    <row r="1" spans="1:8" x14ac:dyDescent="0.2">
      <c r="A1" s="20" t="s">
        <v>183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192</v>
      </c>
      <c r="B2" s="22"/>
      <c r="C2" s="22"/>
      <c r="D2" s="22"/>
      <c r="E2" s="22"/>
      <c r="F2" s="22"/>
      <c r="G2" s="22"/>
      <c r="H2" s="23"/>
    </row>
    <row r="3" spans="1:8" s="7" customFormat="1" ht="25.5" x14ac:dyDescent="0.2">
      <c r="A3" s="13" t="s">
        <v>0</v>
      </c>
      <c r="B3" s="14" t="s">
        <v>1</v>
      </c>
      <c r="C3" s="15" t="s">
        <v>190</v>
      </c>
      <c r="D3" s="15" t="s">
        <v>193</v>
      </c>
      <c r="E3" s="16" t="s">
        <v>191</v>
      </c>
      <c r="F3" s="16" t="s">
        <v>194</v>
      </c>
      <c r="G3" s="16" t="s">
        <v>189</v>
      </c>
      <c r="H3" s="16" t="s">
        <v>184</v>
      </c>
    </row>
    <row r="4" spans="1:8" ht="15" x14ac:dyDescent="0.25">
      <c r="A4" s="17" t="s">
        <v>2</v>
      </c>
      <c r="B4" s="17" t="s">
        <v>3</v>
      </c>
      <c r="C4" s="18">
        <v>14560111267.6</v>
      </c>
      <c r="D4" s="18">
        <v>15886137114.030001</v>
      </c>
      <c r="E4" s="19">
        <v>4.7450340000000004</v>
      </c>
      <c r="F4" s="19">
        <v>4.8385220000000002</v>
      </c>
      <c r="G4" s="19">
        <v>4.7917779999999999</v>
      </c>
      <c r="H4" s="19">
        <v>3.5938340000000002</v>
      </c>
    </row>
    <row r="5" spans="1:8" ht="15" x14ac:dyDescent="0.25">
      <c r="A5" s="17" t="s">
        <v>4</v>
      </c>
      <c r="B5" s="17" t="s">
        <v>5</v>
      </c>
      <c r="C5" s="18">
        <v>44977971.240000002</v>
      </c>
      <c r="D5" s="18">
        <v>46744587.710000001</v>
      </c>
      <c r="E5" s="19">
        <v>1.4657999999999999E-2</v>
      </c>
      <c r="F5" s="19">
        <v>1.4237E-2</v>
      </c>
      <c r="G5" s="19">
        <v>1.4447E-2</v>
      </c>
      <c r="H5" s="19">
        <v>1.0836E-2</v>
      </c>
    </row>
    <row r="6" spans="1:8" ht="15" x14ac:dyDescent="0.25">
      <c r="A6" s="17" t="s">
        <v>6</v>
      </c>
      <c r="B6" s="17" t="s">
        <v>7</v>
      </c>
      <c r="C6" s="18">
        <v>569650743.28999996</v>
      </c>
      <c r="D6" s="18">
        <v>588932607.86000001</v>
      </c>
      <c r="E6" s="19">
        <v>0.185645</v>
      </c>
      <c r="F6" s="19">
        <v>0.17937400000000001</v>
      </c>
      <c r="G6" s="19">
        <v>0.18251000000000001</v>
      </c>
      <c r="H6" s="19">
        <v>0.136882</v>
      </c>
    </row>
    <row r="7" spans="1:8" ht="15" x14ac:dyDescent="0.25">
      <c r="A7" s="17" t="s">
        <v>8</v>
      </c>
      <c r="B7" s="17" t="s">
        <v>9</v>
      </c>
      <c r="C7" s="18">
        <v>177719532.31999999</v>
      </c>
      <c r="D7" s="18">
        <v>202123477.28999999</v>
      </c>
      <c r="E7" s="19">
        <v>5.7917000000000003E-2</v>
      </c>
      <c r="F7" s="19">
        <v>6.1561999999999999E-2</v>
      </c>
      <c r="G7" s="19">
        <v>5.9739E-2</v>
      </c>
      <c r="H7" s="19">
        <v>4.4804999999999998E-2</v>
      </c>
    </row>
    <row r="8" spans="1:8" ht="15" x14ac:dyDescent="0.25">
      <c r="A8" s="17" t="s">
        <v>10</v>
      </c>
      <c r="B8" s="17" t="s">
        <v>186</v>
      </c>
      <c r="C8" s="18">
        <v>677296865.66999996</v>
      </c>
      <c r="D8" s="18">
        <v>985370774.57000005</v>
      </c>
      <c r="E8" s="19">
        <v>0.22072600000000001</v>
      </c>
      <c r="F8" s="19">
        <v>0.30011900000000002</v>
      </c>
      <c r="G8" s="19">
        <v>0.26042300000000002</v>
      </c>
      <c r="H8" s="19">
        <v>0.19531699999999999</v>
      </c>
    </row>
    <row r="9" spans="1:8" ht="15" x14ac:dyDescent="0.25">
      <c r="A9" s="17" t="s">
        <v>11</v>
      </c>
      <c r="B9" s="17" t="s">
        <v>12</v>
      </c>
      <c r="C9" s="18">
        <v>470860099.62</v>
      </c>
      <c r="D9" s="18">
        <v>506371464.41000003</v>
      </c>
      <c r="E9" s="19">
        <v>0.15345</v>
      </c>
      <c r="F9" s="19">
        <v>0.154228</v>
      </c>
      <c r="G9" s="19">
        <v>0.153839</v>
      </c>
      <c r="H9" s="19">
        <v>0.115379</v>
      </c>
    </row>
    <row r="10" spans="1:8" ht="15" x14ac:dyDescent="0.25">
      <c r="A10" s="17" t="s">
        <v>13</v>
      </c>
      <c r="B10" s="17" t="s">
        <v>14</v>
      </c>
      <c r="C10" s="18">
        <v>683902429.04999995</v>
      </c>
      <c r="D10" s="18">
        <v>663309237.70000005</v>
      </c>
      <c r="E10" s="19">
        <v>0.22287899999999999</v>
      </c>
      <c r="F10" s="19">
        <v>0.20202800000000001</v>
      </c>
      <c r="G10" s="19">
        <v>0.212454</v>
      </c>
      <c r="H10" s="19">
        <v>0.15934000000000001</v>
      </c>
    </row>
    <row r="11" spans="1:8" ht="15" x14ac:dyDescent="0.25">
      <c r="A11" s="17" t="s">
        <v>15</v>
      </c>
      <c r="B11" s="17" t="s">
        <v>16</v>
      </c>
      <c r="C11" s="18">
        <v>3046437232.0700002</v>
      </c>
      <c r="D11" s="18">
        <v>3452149609.4000001</v>
      </c>
      <c r="E11" s="19">
        <v>0.99281200000000003</v>
      </c>
      <c r="F11" s="19">
        <v>1.051439</v>
      </c>
      <c r="G11" s="19">
        <v>1.0221260000000001</v>
      </c>
      <c r="H11" s="19">
        <v>0.766594</v>
      </c>
    </row>
    <row r="12" spans="1:8" ht="15" x14ac:dyDescent="0.25">
      <c r="A12" s="17" t="s">
        <v>17</v>
      </c>
      <c r="B12" s="17" t="s">
        <v>18</v>
      </c>
      <c r="C12" s="18">
        <v>4007557686.8499999</v>
      </c>
      <c r="D12" s="18">
        <v>4651918646.9099998</v>
      </c>
      <c r="E12" s="19">
        <v>1.3060339999999999</v>
      </c>
      <c r="F12" s="19">
        <v>1.4168590000000001</v>
      </c>
      <c r="G12" s="19">
        <v>1.3614470000000001</v>
      </c>
      <c r="H12" s="19">
        <v>1.021085</v>
      </c>
    </row>
    <row r="13" spans="1:8" ht="15" x14ac:dyDescent="0.25">
      <c r="A13" s="17" t="s">
        <v>19</v>
      </c>
      <c r="B13" s="17" t="s">
        <v>20</v>
      </c>
      <c r="C13" s="18">
        <v>316641343.69999999</v>
      </c>
      <c r="D13" s="18">
        <v>417940919.45999998</v>
      </c>
      <c r="E13" s="19">
        <v>0.103191</v>
      </c>
      <c r="F13" s="19">
        <v>0.12729399999999999</v>
      </c>
      <c r="G13" s="19">
        <v>0.115242</v>
      </c>
      <c r="H13" s="19">
        <v>8.6431999999999995E-2</v>
      </c>
    </row>
    <row r="14" spans="1:8" ht="15" x14ac:dyDescent="0.25">
      <c r="A14" s="17" t="s">
        <v>21</v>
      </c>
      <c r="B14" s="17" t="s">
        <v>22</v>
      </c>
      <c r="C14" s="18">
        <v>258332760.43000001</v>
      </c>
      <c r="D14" s="18">
        <v>260439931.77000001</v>
      </c>
      <c r="E14" s="19">
        <v>8.4189E-2</v>
      </c>
      <c r="F14" s="19">
        <v>7.9324000000000006E-2</v>
      </c>
      <c r="G14" s="19">
        <v>8.1755999999999995E-2</v>
      </c>
      <c r="H14" s="19">
        <v>6.1317000000000003E-2</v>
      </c>
    </row>
    <row r="15" spans="1:8" ht="15" x14ac:dyDescent="0.25">
      <c r="A15" s="17" t="s">
        <v>23</v>
      </c>
      <c r="B15" s="17" t="s">
        <v>24</v>
      </c>
      <c r="C15" s="18">
        <v>3688177813.46</v>
      </c>
      <c r="D15" s="18">
        <v>4806196890.71</v>
      </c>
      <c r="E15" s="19">
        <v>1.2019500000000001</v>
      </c>
      <c r="F15" s="19">
        <v>1.463848</v>
      </c>
      <c r="G15" s="19">
        <v>1.3328990000000001</v>
      </c>
      <c r="H15" s="19">
        <v>0.99967399999999995</v>
      </c>
    </row>
    <row r="16" spans="1:8" ht="15" x14ac:dyDescent="0.25">
      <c r="A16" s="17" t="s">
        <v>25</v>
      </c>
      <c r="B16" s="17" t="s">
        <v>26</v>
      </c>
      <c r="C16" s="18">
        <v>467766613.23000002</v>
      </c>
      <c r="D16" s="18">
        <v>479405747.44999999</v>
      </c>
      <c r="E16" s="19">
        <v>0.15244199999999999</v>
      </c>
      <c r="F16" s="19">
        <v>0.14601500000000001</v>
      </c>
      <c r="G16" s="19">
        <v>0.149228</v>
      </c>
      <c r="H16" s="19">
        <v>0.11192100000000001</v>
      </c>
    </row>
    <row r="17" spans="1:8" ht="15" x14ac:dyDescent="0.25">
      <c r="A17" s="17" t="s">
        <v>27</v>
      </c>
      <c r="B17" s="17" t="s">
        <v>28</v>
      </c>
      <c r="C17" s="18">
        <v>50070476.490000002</v>
      </c>
      <c r="D17" s="18">
        <v>55349894.700000003</v>
      </c>
      <c r="E17" s="19">
        <v>1.6317999999999999E-2</v>
      </c>
      <c r="F17" s="19">
        <v>1.6858000000000001E-2</v>
      </c>
      <c r="G17" s="19">
        <v>1.6587999999999999E-2</v>
      </c>
      <c r="H17" s="19">
        <v>1.2441000000000001E-2</v>
      </c>
    </row>
    <row r="18" spans="1:8" ht="15" x14ac:dyDescent="0.25">
      <c r="A18" s="17" t="s">
        <v>29</v>
      </c>
      <c r="B18" s="17" t="s">
        <v>30</v>
      </c>
      <c r="C18" s="18">
        <v>9214779833.2299995</v>
      </c>
      <c r="D18" s="18">
        <v>10735140745.58</v>
      </c>
      <c r="E18" s="19">
        <v>3.0030290000000002</v>
      </c>
      <c r="F18" s="19">
        <v>3.269657</v>
      </c>
      <c r="G18" s="19">
        <v>3.1363430000000001</v>
      </c>
      <c r="H18" s="19">
        <v>2.3522569999999998</v>
      </c>
    </row>
    <row r="19" spans="1:8" ht="15" x14ac:dyDescent="0.25">
      <c r="A19" s="17" t="s">
        <v>31</v>
      </c>
      <c r="B19" s="17" t="s">
        <v>32</v>
      </c>
      <c r="C19" s="18">
        <v>606970195.69000006</v>
      </c>
      <c r="D19" s="18">
        <v>623343697.61000001</v>
      </c>
      <c r="E19" s="19">
        <v>0.19780700000000001</v>
      </c>
      <c r="F19" s="19">
        <v>0.189855</v>
      </c>
      <c r="G19" s="19">
        <v>0.193831</v>
      </c>
      <c r="H19" s="19">
        <v>0.145373</v>
      </c>
    </row>
    <row r="20" spans="1:8" ht="15" x14ac:dyDescent="0.25">
      <c r="A20" s="17" t="s">
        <v>33</v>
      </c>
      <c r="B20" s="17" t="s">
        <v>34</v>
      </c>
      <c r="C20" s="18">
        <v>587432779.99000001</v>
      </c>
      <c r="D20" s="18">
        <v>653723921.84000003</v>
      </c>
      <c r="E20" s="19">
        <v>0.19144</v>
      </c>
      <c r="F20" s="19">
        <v>0.19910800000000001</v>
      </c>
      <c r="G20" s="19">
        <v>0.195274</v>
      </c>
      <c r="H20" s="19">
        <v>0.146456</v>
      </c>
    </row>
    <row r="21" spans="1:8" ht="15" x14ac:dyDescent="0.25">
      <c r="A21" s="17" t="s">
        <v>35</v>
      </c>
      <c r="B21" s="17" t="s">
        <v>36</v>
      </c>
      <c r="C21" s="18">
        <v>43332236.299999997</v>
      </c>
      <c r="D21" s="18">
        <v>49412160.039999999</v>
      </c>
      <c r="E21" s="19">
        <v>1.4121999999999999E-2</v>
      </c>
      <c r="F21" s="19">
        <v>1.5049999999999999E-2</v>
      </c>
      <c r="G21" s="19">
        <v>1.4586E-2</v>
      </c>
      <c r="H21" s="19">
        <v>1.0939000000000001E-2</v>
      </c>
    </row>
    <row r="22" spans="1:8" ht="15" x14ac:dyDescent="0.25">
      <c r="A22" s="17" t="s">
        <v>37</v>
      </c>
      <c r="B22" s="17" t="s">
        <v>38</v>
      </c>
      <c r="C22" s="18">
        <v>250953347.22999999</v>
      </c>
      <c r="D22" s="18">
        <v>225959929.02000001</v>
      </c>
      <c r="E22" s="19">
        <v>8.1783999999999996E-2</v>
      </c>
      <c r="F22" s="19">
        <v>6.8821999999999994E-2</v>
      </c>
      <c r="G22" s="19">
        <v>7.5302999999999995E-2</v>
      </c>
      <c r="H22" s="19">
        <v>5.6476999999999999E-2</v>
      </c>
    </row>
    <row r="23" spans="1:8" ht="15" x14ac:dyDescent="0.25">
      <c r="A23" s="17" t="s">
        <v>39</v>
      </c>
      <c r="B23" s="17" t="s">
        <v>40</v>
      </c>
      <c r="C23" s="18">
        <v>1467034274.1700001</v>
      </c>
      <c r="D23" s="18">
        <v>1790852920.3399999</v>
      </c>
      <c r="E23" s="19">
        <v>0.47809600000000002</v>
      </c>
      <c r="F23" s="19">
        <v>0.54544899999999996</v>
      </c>
      <c r="G23" s="19">
        <v>0.51177300000000003</v>
      </c>
      <c r="H23" s="19">
        <v>0.38382899999999998</v>
      </c>
    </row>
    <row r="24" spans="1:8" ht="15" x14ac:dyDescent="0.25">
      <c r="A24" s="17" t="s">
        <v>41</v>
      </c>
      <c r="B24" s="17" t="s">
        <v>42</v>
      </c>
      <c r="C24" s="18">
        <v>154410425.49000001</v>
      </c>
      <c r="D24" s="18">
        <v>173950577.47999999</v>
      </c>
      <c r="E24" s="19">
        <v>5.0320999999999998E-2</v>
      </c>
      <c r="F24" s="19">
        <v>5.2981E-2</v>
      </c>
      <c r="G24" s="19">
        <v>5.1651000000000002E-2</v>
      </c>
      <c r="H24" s="19">
        <v>3.8738000000000002E-2</v>
      </c>
    </row>
    <row r="25" spans="1:8" ht="15" x14ac:dyDescent="0.25">
      <c r="A25" s="17" t="s">
        <v>43</v>
      </c>
      <c r="B25" s="17" t="s">
        <v>44</v>
      </c>
      <c r="C25" s="18">
        <v>57396613.640000001</v>
      </c>
      <c r="D25" s="18">
        <v>67297591.700000003</v>
      </c>
      <c r="E25" s="19">
        <v>1.8704999999999999E-2</v>
      </c>
      <c r="F25" s="19">
        <v>2.0497000000000001E-2</v>
      </c>
      <c r="G25" s="19">
        <v>1.9601E-2</v>
      </c>
      <c r="H25" s="19">
        <v>1.4701000000000001E-2</v>
      </c>
    </row>
    <row r="26" spans="1:8" ht="15" x14ac:dyDescent="0.25">
      <c r="A26" s="17" t="s">
        <v>45</v>
      </c>
      <c r="B26" s="17" t="s">
        <v>46</v>
      </c>
      <c r="C26" s="18">
        <v>136165924.31</v>
      </c>
      <c r="D26" s="18">
        <v>137180235.69999999</v>
      </c>
      <c r="E26" s="19">
        <v>4.4374999999999998E-2</v>
      </c>
      <c r="F26" s="19">
        <v>4.1782E-2</v>
      </c>
      <c r="G26" s="19">
        <v>4.3077999999999998E-2</v>
      </c>
      <c r="H26" s="19">
        <v>3.2308999999999997E-2</v>
      </c>
    </row>
    <row r="27" spans="1:8" ht="15" x14ac:dyDescent="0.25">
      <c r="A27" s="17" t="s">
        <v>47</v>
      </c>
      <c r="B27" s="17" t="s">
        <v>48</v>
      </c>
      <c r="C27" s="18">
        <v>43518280.740000002</v>
      </c>
      <c r="D27" s="18">
        <v>49487923.399999999</v>
      </c>
      <c r="E27" s="19">
        <v>1.4182E-2</v>
      </c>
      <c r="F27" s="19">
        <v>1.5073E-2</v>
      </c>
      <c r="G27" s="19">
        <v>1.4626999999999999E-2</v>
      </c>
      <c r="H27" s="19">
        <v>1.0971E-2</v>
      </c>
    </row>
    <row r="28" spans="1:8" ht="15" x14ac:dyDescent="0.25">
      <c r="A28" s="17" t="s">
        <v>49</v>
      </c>
      <c r="B28" s="17" t="s">
        <v>50</v>
      </c>
      <c r="C28" s="18">
        <v>31743566696.939999</v>
      </c>
      <c r="D28" s="18">
        <v>33672714739.75</v>
      </c>
      <c r="E28" s="19">
        <v>10.344996</v>
      </c>
      <c r="F28" s="19">
        <v>10.25587</v>
      </c>
      <c r="G28" s="19">
        <v>10.300433</v>
      </c>
      <c r="H28" s="19">
        <v>7.7253249999999998</v>
      </c>
    </row>
    <row r="29" spans="1:8" ht="15" x14ac:dyDescent="0.25">
      <c r="A29" s="17" t="s">
        <v>51</v>
      </c>
      <c r="B29" s="17" t="s">
        <v>52</v>
      </c>
      <c r="C29" s="18">
        <v>32991740.850000001</v>
      </c>
      <c r="D29" s="18">
        <v>47189959.130000003</v>
      </c>
      <c r="E29" s="19">
        <v>1.0751999999999999E-2</v>
      </c>
      <c r="F29" s="19">
        <v>1.4373E-2</v>
      </c>
      <c r="G29" s="19">
        <v>1.2562E-2</v>
      </c>
      <c r="H29" s="19">
        <v>9.4219999999999998E-3</v>
      </c>
    </row>
    <row r="30" spans="1:8" ht="15" x14ac:dyDescent="0.25">
      <c r="A30" s="17" t="s">
        <v>53</v>
      </c>
      <c r="B30" s="17" t="s">
        <v>54</v>
      </c>
      <c r="C30" s="18">
        <v>212379239.24000001</v>
      </c>
      <c r="D30" s="18">
        <v>254188739.09</v>
      </c>
      <c r="E30" s="19">
        <v>6.9212999999999997E-2</v>
      </c>
      <c r="F30" s="19">
        <v>7.7420000000000003E-2</v>
      </c>
      <c r="G30" s="19">
        <v>7.3316000000000006E-2</v>
      </c>
      <c r="H30" s="19">
        <v>5.4987000000000001E-2</v>
      </c>
    </row>
    <row r="31" spans="1:8" ht="15" x14ac:dyDescent="0.25">
      <c r="A31" s="17" t="s">
        <v>55</v>
      </c>
      <c r="B31" s="17" t="s">
        <v>56</v>
      </c>
      <c r="C31" s="18">
        <v>84270574.790000007</v>
      </c>
      <c r="D31" s="18">
        <v>101039217.56999999</v>
      </c>
      <c r="E31" s="19">
        <v>2.7463000000000001E-2</v>
      </c>
      <c r="F31" s="19">
        <v>3.0773999999999999E-2</v>
      </c>
      <c r="G31" s="19">
        <v>2.9118000000000002E-2</v>
      </c>
      <c r="H31" s="19">
        <v>2.1839000000000001E-2</v>
      </c>
    </row>
    <row r="32" spans="1:8" ht="15" x14ac:dyDescent="0.25">
      <c r="A32" s="17" t="s">
        <v>57</v>
      </c>
      <c r="B32" s="17" t="s">
        <v>58</v>
      </c>
      <c r="C32" s="18">
        <v>2530305244.0999999</v>
      </c>
      <c r="D32" s="18">
        <v>1513840266.05</v>
      </c>
      <c r="E32" s="19">
        <v>0.82460800000000001</v>
      </c>
      <c r="F32" s="19">
        <v>0.46107799999999999</v>
      </c>
      <c r="G32" s="19">
        <v>0.64284300000000005</v>
      </c>
      <c r="H32" s="19">
        <v>0.48213200000000001</v>
      </c>
    </row>
    <row r="33" spans="1:8" ht="15" x14ac:dyDescent="0.25">
      <c r="A33" s="17" t="s">
        <v>59</v>
      </c>
      <c r="B33" s="17" t="s">
        <v>60</v>
      </c>
      <c r="C33" s="18">
        <v>2097618285.77</v>
      </c>
      <c r="D33" s="18">
        <v>1562480783.6500001</v>
      </c>
      <c r="E33" s="19">
        <v>0.68359800000000004</v>
      </c>
      <c r="F33" s="19">
        <v>0.47589300000000001</v>
      </c>
      <c r="G33" s="19">
        <v>0.57974599999999998</v>
      </c>
      <c r="H33" s="19">
        <v>0.434809</v>
      </c>
    </row>
    <row r="34" spans="1:8" ht="15" x14ac:dyDescent="0.25">
      <c r="A34" s="17" t="s">
        <v>61</v>
      </c>
      <c r="B34" s="17" t="s">
        <v>62</v>
      </c>
      <c r="C34" s="18">
        <v>47735003.649999999</v>
      </c>
      <c r="D34" s="18">
        <v>56547889.689999998</v>
      </c>
      <c r="E34" s="19">
        <v>1.5556E-2</v>
      </c>
      <c r="F34" s="19">
        <v>1.7222999999999999E-2</v>
      </c>
      <c r="G34" s="19">
        <v>1.6389000000000001E-2</v>
      </c>
      <c r="H34" s="19">
        <v>1.2292000000000001E-2</v>
      </c>
    </row>
    <row r="35" spans="1:8" ht="15" x14ac:dyDescent="0.25">
      <c r="A35" s="17" t="s">
        <v>63</v>
      </c>
      <c r="B35" s="17" t="s">
        <v>64</v>
      </c>
      <c r="C35" s="18">
        <v>99767293.450000003</v>
      </c>
      <c r="D35" s="18">
        <v>127004281.66</v>
      </c>
      <c r="E35" s="19">
        <v>3.2513E-2</v>
      </c>
      <c r="F35" s="19">
        <v>3.8682000000000001E-2</v>
      </c>
      <c r="G35" s="19">
        <v>3.5596999999999997E-2</v>
      </c>
      <c r="H35" s="19">
        <v>2.6698E-2</v>
      </c>
    </row>
    <row r="36" spans="1:8" ht="15" x14ac:dyDescent="0.25">
      <c r="A36" s="17" t="s">
        <v>65</v>
      </c>
      <c r="B36" s="17" t="s">
        <v>66</v>
      </c>
      <c r="C36" s="18">
        <v>778408737.64999998</v>
      </c>
      <c r="D36" s="18">
        <v>773217991.05999994</v>
      </c>
      <c r="E36" s="19">
        <v>0.25367800000000001</v>
      </c>
      <c r="F36" s="19">
        <v>0.23550299999999999</v>
      </c>
      <c r="G36" s="19">
        <v>0.244591</v>
      </c>
      <c r="H36" s="19">
        <v>0.18344299999999999</v>
      </c>
    </row>
    <row r="37" spans="1:8" ht="15" x14ac:dyDescent="0.25">
      <c r="A37" s="17" t="s">
        <v>67</v>
      </c>
      <c r="B37" s="17" t="s">
        <v>68</v>
      </c>
      <c r="C37" s="18">
        <v>2355757333.3200002</v>
      </c>
      <c r="D37" s="18">
        <v>2751177455.2800002</v>
      </c>
      <c r="E37" s="19">
        <v>0.76772399999999996</v>
      </c>
      <c r="F37" s="19">
        <v>0.83794000000000002</v>
      </c>
      <c r="G37" s="19">
        <v>0.80283199999999999</v>
      </c>
      <c r="H37" s="19">
        <v>0.60212399999999999</v>
      </c>
    </row>
    <row r="38" spans="1:8" ht="15" x14ac:dyDescent="0.25">
      <c r="A38" s="17" t="s">
        <v>69</v>
      </c>
      <c r="B38" s="17" t="s">
        <v>70</v>
      </c>
      <c r="C38" s="18">
        <v>386797313.56</v>
      </c>
      <c r="D38" s="18">
        <v>425410865.19999999</v>
      </c>
      <c r="E38" s="19">
        <v>0.126054</v>
      </c>
      <c r="F38" s="19">
        <v>0.12956999999999999</v>
      </c>
      <c r="G38" s="19">
        <v>0.12781200000000001</v>
      </c>
      <c r="H38" s="19">
        <v>9.5859E-2</v>
      </c>
    </row>
    <row r="39" spans="1:8" ht="15" x14ac:dyDescent="0.25">
      <c r="A39" s="17" t="s">
        <v>71</v>
      </c>
      <c r="B39" s="17" t="s">
        <v>72</v>
      </c>
      <c r="C39" s="18">
        <v>40024838.32</v>
      </c>
      <c r="D39" s="18">
        <v>49390468.460000001</v>
      </c>
      <c r="E39" s="19">
        <v>1.3044E-2</v>
      </c>
      <c r="F39" s="19">
        <v>1.5043000000000001E-2</v>
      </c>
      <c r="G39" s="19">
        <v>1.4043E-2</v>
      </c>
      <c r="H39" s="19">
        <v>1.0533000000000001E-2</v>
      </c>
    </row>
    <row r="40" spans="1:8" ht="15" x14ac:dyDescent="0.25">
      <c r="A40" s="17" t="s">
        <v>73</v>
      </c>
      <c r="B40" s="17" t="s">
        <v>74</v>
      </c>
      <c r="C40" s="18">
        <v>19974855701.400002</v>
      </c>
      <c r="D40" s="18">
        <v>19448041357.830002</v>
      </c>
      <c r="E40" s="19">
        <v>6.5096590000000001</v>
      </c>
      <c r="F40" s="19">
        <v>5.9233890000000002</v>
      </c>
      <c r="G40" s="19">
        <v>6.2165239999999997</v>
      </c>
      <c r="H40" s="19">
        <v>4.6623929999999998</v>
      </c>
    </row>
    <row r="41" spans="1:8" ht="15" x14ac:dyDescent="0.25">
      <c r="A41" s="17" t="s">
        <v>75</v>
      </c>
      <c r="B41" s="17" t="s">
        <v>76</v>
      </c>
      <c r="C41" s="18">
        <v>68840524.469999999</v>
      </c>
      <c r="D41" s="18">
        <v>80726128.980000004</v>
      </c>
      <c r="E41" s="19">
        <v>2.2435E-2</v>
      </c>
      <c r="F41" s="19">
        <v>2.4587000000000001E-2</v>
      </c>
      <c r="G41" s="19">
        <v>2.3511000000000001E-2</v>
      </c>
      <c r="H41" s="19">
        <v>1.7632999999999999E-2</v>
      </c>
    </row>
    <row r="42" spans="1:8" ht="15" x14ac:dyDescent="0.25">
      <c r="A42" s="17" t="s">
        <v>77</v>
      </c>
      <c r="B42" s="17" t="s">
        <v>78</v>
      </c>
      <c r="C42" s="18">
        <v>986283018.77999997</v>
      </c>
      <c r="D42" s="18">
        <v>1012996960.12</v>
      </c>
      <c r="E42" s="19">
        <v>0.32142199999999999</v>
      </c>
      <c r="F42" s="19">
        <v>0.30853399999999997</v>
      </c>
      <c r="G42" s="19">
        <v>0.31497799999999998</v>
      </c>
      <c r="H42" s="19">
        <v>0.236234</v>
      </c>
    </row>
    <row r="43" spans="1:8" ht="15" x14ac:dyDescent="0.25">
      <c r="A43" s="17" t="s">
        <v>79</v>
      </c>
      <c r="B43" s="17" t="s">
        <v>80</v>
      </c>
      <c r="C43" s="18">
        <v>6522875841.1800003</v>
      </c>
      <c r="D43" s="18">
        <v>6038474802.9700003</v>
      </c>
      <c r="E43" s="19">
        <v>2.1257579999999998</v>
      </c>
      <c r="F43" s="19">
        <v>1.8391690000000001</v>
      </c>
      <c r="G43" s="19">
        <v>1.982464</v>
      </c>
      <c r="H43" s="19">
        <v>1.4868479999999999</v>
      </c>
    </row>
    <row r="44" spans="1:8" ht="15" x14ac:dyDescent="0.25">
      <c r="A44" s="17" t="s">
        <v>81</v>
      </c>
      <c r="B44" s="17" t="s">
        <v>82</v>
      </c>
      <c r="C44" s="18">
        <v>457961728.22000003</v>
      </c>
      <c r="D44" s="18">
        <v>3064826935.1500001</v>
      </c>
      <c r="E44" s="19">
        <v>0.14924599999999999</v>
      </c>
      <c r="F44" s="19">
        <v>0.93347000000000002</v>
      </c>
      <c r="G44" s="19">
        <v>0.54135800000000001</v>
      </c>
      <c r="H44" s="19">
        <v>0.40601900000000002</v>
      </c>
    </row>
    <row r="45" spans="1:8" ht="15" x14ac:dyDescent="0.25">
      <c r="A45" s="17" t="s">
        <v>83</v>
      </c>
      <c r="B45" s="17" t="s">
        <v>84</v>
      </c>
      <c r="C45" s="18">
        <v>66222842.810000002</v>
      </c>
      <c r="D45" s="18">
        <v>81790048.370000005</v>
      </c>
      <c r="E45" s="19">
        <v>2.1582E-2</v>
      </c>
      <c r="F45" s="19">
        <v>2.4910999999999999E-2</v>
      </c>
      <c r="G45" s="19">
        <v>2.3245999999999999E-2</v>
      </c>
      <c r="H45" s="19">
        <v>1.7434999999999999E-2</v>
      </c>
    </row>
    <row r="46" spans="1:8" ht="15" x14ac:dyDescent="0.25">
      <c r="A46" s="17" t="s">
        <v>85</v>
      </c>
      <c r="B46" s="17" t="s">
        <v>86</v>
      </c>
      <c r="C46" s="18">
        <v>567216215.66999996</v>
      </c>
      <c r="D46" s="18">
        <v>575475057.16999996</v>
      </c>
      <c r="E46" s="19">
        <v>0.18485199999999999</v>
      </c>
      <c r="F46" s="19">
        <v>0.17527499999999999</v>
      </c>
      <c r="G46" s="19">
        <v>0.180064</v>
      </c>
      <c r="H46" s="19">
        <v>0.135048</v>
      </c>
    </row>
    <row r="47" spans="1:8" ht="15" x14ac:dyDescent="0.25">
      <c r="A47" s="17" t="s">
        <v>87</v>
      </c>
      <c r="B47" s="17" t="s">
        <v>88</v>
      </c>
      <c r="C47" s="18">
        <v>95358304.420000002</v>
      </c>
      <c r="D47" s="18">
        <v>111300327.81</v>
      </c>
      <c r="E47" s="19">
        <v>3.1077E-2</v>
      </c>
      <c r="F47" s="19">
        <v>3.3898999999999999E-2</v>
      </c>
      <c r="G47" s="19">
        <v>3.2488000000000003E-2</v>
      </c>
      <c r="H47" s="19">
        <v>2.4365999999999999E-2</v>
      </c>
    </row>
    <row r="48" spans="1:8" ht="15" x14ac:dyDescent="0.25">
      <c r="A48" s="17" t="s">
        <v>89</v>
      </c>
      <c r="B48" s="17" t="s">
        <v>90</v>
      </c>
      <c r="C48" s="18">
        <v>129444258.7</v>
      </c>
      <c r="D48" s="18">
        <v>129256205.34</v>
      </c>
      <c r="E48" s="19">
        <v>4.2185E-2</v>
      </c>
      <c r="F48" s="19">
        <v>3.9368E-2</v>
      </c>
      <c r="G48" s="19">
        <v>4.0776E-2</v>
      </c>
      <c r="H48" s="19">
        <v>3.0582000000000002E-2</v>
      </c>
    </row>
    <row r="49" spans="1:8" ht="15" x14ac:dyDescent="0.25">
      <c r="A49" s="17" t="s">
        <v>91</v>
      </c>
      <c r="B49" s="17" t="s">
        <v>92</v>
      </c>
      <c r="C49" s="18">
        <v>66291785.25</v>
      </c>
      <c r="D49" s="18">
        <v>75117560.239999995</v>
      </c>
      <c r="E49" s="19">
        <v>2.1604000000000002E-2</v>
      </c>
      <c r="F49" s="19">
        <v>2.2879E-2</v>
      </c>
      <c r="G49" s="19">
        <v>2.2241E-2</v>
      </c>
      <c r="H49" s="19">
        <v>1.6681000000000001E-2</v>
      </c>
    </row>
    <row r="50" spans="1:8" ht="15" x14ac:dyDescent="0.25">
      <c r="A50" s="17" t="s">
        <v>93</v>
      </c>
      <c r="B50" s="17" t="s">
        <v>94</v>
      </c>
      <c r="C50" s="18">
        <v>748066786.57000005</v>
      </c>
      <c r="D50" s="18">
        <v>784464340.20000005</v>
      </c>
      <c r="E50" s="19">
        <v>0.24378900000000001</v>
      </c>
      <c r="F50" s="19">
        <v>0.238928</v>
      </c>
      <c r="G50" s="19">
        <v>0.24135899999999999</v>
      </c>
      <c r="H50" s="19">
        <v>0.18101900000000001</v>
      </c>
    </row>
    <row r="51" spans="1:8" ht="15" x14ac:dyDescent="0.25">
      <c r="A51" s="17" t="s">
        <v>95</v>
      </c>
      <c r="B51" s="17" t="s">
        <v>96</v>
      </c>
      <c r="C51" s="18">
        <v>11919651594.07</v>
      </c>
      <c r="D51" s="18">
        <v>17075784867.51</v>
      </c>
      <c r="E51" s="19">
        <v>3.8845269999999998</v>
      </c>
      <c r="F51" s="19">
        <v>5.2008590000000003</v>
      </c>
      <c r="G51" s="19">
        <v>4.5426929999999999</v>
      </c>
      <c r="H51" s="19">
        <v>3.4070200000000002</v>
      </c>
    </row>
    <row r="52" spans="1:8" ht="15" x14ac:dyDescent="0.25">
      <c r="A52" s="17" t="s">
        <v>97</v>
      </c>
      <c r="B52" s="17" t="s">
        <v>98</v>
      </c>
      <c r="C52" s="18">
        <v>1841750629.6099999</v>
      </c>
      <c r="D52" s="18">
        <v>1908430137.79</v>
      </c>
      <c r="E52" s="19">
        <v>0.600213</v>
      </c>
      <c r="F52" s="19">
        <v>0.58126</v>
      </c>
      <c r="G52" s="19">
        <v>0.59073699999999996</v>
      </c>
      <c r="H52" s="19">
        <v>0.443052</v>
      </c>
    </row>
    <row r="53" spans="1:8" ht="15" x14ac:dyDescent="0.25">
      <c r="A53" s="17" t="s">
        <v>99</v>
      </c>
      <c r="B53" s="17" t="s">
        <v>100</v>
      </c>
      <c r="C53" s="18">
        <v>5233279193.6099997</v>
      </c>
      <c r="D53" s="18">
        <v>5168664048.9700003</v>
      </c>
      <c r="E53" s="19">
        <v>1.705487</v>
      </c>
      <c r="F53" s="19">
        <v>1.574246</v>
      </c>
      <c r="G53" s="19">
        <v>1.639867</v>
      </c>
      <c r="H53" s="19">
        <v>1.2299</v>
      </c>
    </row>
    <row r="54" spans="1:8" ht="15" x14ac:dyDescent="0.25">
      <c r="A54" s="17" t="s">
        <v>101</v>
      </c>
      <c r="B54" s="17" t="s">
        <v>102</v>
      </c>
      <c r="C54" s="18">
        <v>222547557.36000001</v>
      </c>
      <c r="D54" s="18">
        <v>245221524.27000001</v>
      </c>
      <c r="E54" s="19">
        <v>7.2526999999999994E-2</v>
      </c>
      <c r="F54" s="19">
        <v>7.4688000000000004E-2</v>
      </c>
      <c r="G54" s="19">
        <v>7.3607000000000006E-2</v>
      </c>
      <c r="H54" s="19">
        <v>5.5205999999999998E-2</v>
      </c>
    </row>
    <row r="55" spans="1:8" ht="15" x14ac:dyDescent="0.25">
      <c r="A55" s="17" t="s">
        <v>103</v>
      </c>
      <c r="B55" s="17" t="s">
        <v>104</v>
      </c>
      <c r="C55" s="18">
        <v>454367879.89999998</v>
      </c>
      <c r="D55" s="18">
        <v>366416908.43000001</v>
      </c>
      <c r="E55" s="19">
        <v>0.14807500000000001</v>
      </c>
      <c r="F55" s="19">
        <v>0.11160100000000001</v>
      </c>
      <c r="G55" s="19">
        <v>0.12983800000000001</v>
      </c>
      <c r="H55" s="19">
        <v>9.7378999999999993E-2</v>
      </c>
    </row>
    <row r="56" spans="1:8" ht="15" x14ac:dyDescent="0.25">
      <c r="A56" s="17" t="s">
        <v>105</v>
      </c>
      <c r="B56" s="17" t="s">
        <v>187</v>
      </c>
      <c r="C56" s="18">
        <v>640118615.95000005</v>
      </c>
      <c r="D56" s="18">
        <v>1191790277.79</v>
      </c>
      <c r="E56" s="19">
        <v>0.20860999999999999</v>
      </c>
      <c r="F56" s="19">
        <v>0.36298999999999998</v>
      </c>
      <c r="G56" s="19">
        <v>0.2858</v>
      </c>
      <c r="H56" s="19">
        <v>0.21435000000000001</v>
      </c>
    </row>
    <row r="57" spans="1:8" ht="15" x14ac:dyDescent="0.25">
      <c r="A57" s="17" t="s">
        <v>106</v>
      </c>
      <c r="B57" s="17" t="s">
        <v>107</v>
      </c>
      <c r="C57" s="18">
        <v>107140425.73999999</v>
      </c>
      <c r="D57" s="18">
        <v>120304553.15000001</v>
      </c>
      <c r="E57" s="19">
        <v>3.4916000000000003E-2</v>
      </c>
      <c r="F57" s="19">
        <v>3.6642000000000001E-2</v>
      </c>
      <c r="G57" s="19">
        <v>3.5778999999999998E-2</v>
      </c>
      <c r="H57" s="19">
        <v>2.6834E-2</v>
      </c>
    </row>
    <row r="58" spans="1:8" ht="15" x14ac:dyDescent="0.25">
      <c r="A58" s="17" t="s">
        <v>108</v>
      </c>
      <c r="B58" s="17" t="s">
        <v>109</v>
      </c>
      <c r="C58" s="18">
        <v>5244391134.6700001</v>
      </c>
      <c r="D58" s="18">
        <v>7034603930.8100004</v>
      </c>
      <c r="E58" s="19">
        <v>1.709109</v>
      </c>
      <c r="F58" s="19">
        <v>2.1425649999999998</v>
      </c>
      <c r="G58" s="19">
        <v>1.925837</v>
      </c>
      <c r="H58" s="19">
        <v>1.4443779999999999</v>
      </c>
    </row>
    <row r="59" spans="1:8" ht="15" x14ac:dyDescent="0.25">
      <c r="A59" s="17" t="s">
        <v>110</v>
      </c>
      <c r="B59" s="17" t="s">
        <v>111</v>
      </c>
      <c r="C59" s="18">
        <v>84545015.280000001</v>
      </c>
      <c r="D59" s="18">
        <v>62304455.590000004</v>
      </c>
      <c r="E59" s="19">
        <v>2.7553000000000001E-2</v>
      </c>
      <c r="F59" s="19">
        <v>1.8976E-2</v>
      </c>
      <c r="G59" s="19">
        <v>2.3264E-2</v>
      </c>
      <c r="H59" s="19">
        <v>1.7448000000000002E-2</v>
      </c>
    </row>
    <row r="60" spans="1:8" ht="15" x14ac:dyDescent="0.25">
      <c r="A60" s="17" t="s">
        <v>112</v>
      </c>
      <c r="B60" s="17" t="s">
        <v>113</v>
      </c>
      <c r="C60" s="18">
        <v>2496289857.6700001</v>
      </c>
      <c r="D60" s="18">
        <v>2621636678.6100001</v>
      </c>
      <c r="E60" s="19">
        <v>0.813523</v>
      </c>
      <c r="F60" s="19">
        <v>0.798485</v>
      </c>
      <c r="G60" s="19">
        <v>0.80600400000000005</v>
      </c>
      <c r="H60" s="19">
        <v>0.60450300000000001</v>
      </c>
    </row>
    <row r="61" spans="1:8" ht="15" x14ac:dyDescent="0.25">
      <c r="A61" s="17" t="s">
        <v>114</v>
      </c>
      <c r="B61" s="17" t="s">
        <v>115</v>
      </c>
      <c r="C61" s="18">
        <v>67331099.370000005</v>
      </c>
      <c r="D61" s="18">
        <v>81934774.769999996</v>
      </c>
      <c r="E61" s="19">
        <v>2.1943000000000001E-2</v>
      </c>
      <c r="F61" s="19">
        <v>2.4955000000000001E-2</v>
      </c>
      <c r="G61" s="19">
        <v>2.3449000000000001E-2</v>
      </c>
      <c r="H61" s="19">
        <v>1.7586999999999998E-2</v>
      </c>
    </row>
    <row r="62" spans="1:8" ht="15" x14ac:dyDescent="0.25">
      <c r="A62" s="17" t="s">
        <v>116</v>
      </c>
      <c r="B62" s="17" t="s">
        <v>117</v>
      </c>
      <c r="C62" s="18">
        <v>5889492268.2200003</v>
      </c>
      <c r="D62" s="18">
        <v>3677484904.3800001</v>
      </c>
      <c r="E62" s="19">
        <v>1.9193420000000001</v>
      </c>
      <c r="F62" s="19">
        <v>1.1200699999999999</v>
      </c>
      <c r="G62" s="19">
        <v>1.519706</v>
      </c>
      <c r="H62" s="19">
        <v>1.13978</v>
      </c>
    </row>
    <row r="63" spans="1:8" ht="15" x14ac:dyDescent="0.25">
      <c r="A63" s="17" t="s">
        <v>118</v>
      </c>
      <c r="B63" s="17" t="s">
        <v>119</v>
      </c>
      <c r="C63" s="18">
        <v>58730766.130000003</v>
      </c>
      <c r="D63" s="18">
        <v>63789035.75</v>
      </c>
      <c r="E63" s="19">
        <v>1.9140000000000001E-2</v>
      </c>
      <c r="F63" s="19">
        <v>1.9428999999999998E-2</v>
      </c>
      <c r="G63" s="19">
        <v>1.9283999999999999E-2</v>
      </c>
      <c r="H63" s="19">
        <v>1.4463E-2</v>
      </c>
    </row>
    <row r="64" spans="1:8" ht="15" x14ac:dyDescent="0.25">
      <c r="A64" s="17" t="s">
        <v>120</v>
      </c>
      <c r="B64" s="17" t="s">
        <v>121</v>
      </c>
      <c r="C64" s="18">
        <v>1685513574.77</v>
      </c>
      <c r="D64" s="18">
        <v>1967526407</v>
      </c>
      <c r="E64" s="19">
        <v>0.54929700000000004</v>
      </c>
      <c r="F64" s="19">
        <v>0.59926000000000001</v>
      </c>
      <c r="G64" s="19">
        <v>0.57427899999999998</v>
      </c>
      <c r="H64" s="19">
        <v>0.43070900000000001</v>
      </c>
    </row>
    <row r="65" spans="1:8" ht="15" x14ac:dyDescent="0.25">
      <c r="A65" s="17" t="s">
        <v>122</v>
      </c>
      <c r="B65" s="17" t="s">
        <v>123</v>
      </c>
      <c r="C65" s="18">
        <v>2951271805.5999999</v>
      </c>
      <c r="D65" s="18">
        <v>3000706575.0999999</v>
      </c>
      <c r="E65" s="19">
        <v>0.96179800000000004</v>
      </c>
      <c r="F65" s="19">
        <v>0.913941</v>
      </c>
      <c r="G65" s="19">
        <v>0.93786999999999998</v>
      </c>
      <c r="H65" s="19">
        <v>0.70340199999999997</v>
      </c>
    </row>
    <row r="66" spans="1:8" ht="15" x14ac:dyDescent="0.25">
      <c r="A66" s="17" t="s">
        <v>124</v>
      </c>
      <c r="B66" s="17" t="s">
        <v>125</v>
      </c>
      <c r="C66" s="18">
        <v>8356859167.3599997</v>
      </c>
      <c r="D66" s="18">
        <v>7728476791.1899996</v>
      </c>
      <c r="E66" s="19">
        <v>2.7234389999999999</v>
      </c>
      <c r="F66" s="19">
        <v>2.3539020000000002</v>
      </c>
      <c r="G66" s="19">
        <v>2.5386709999999999</v>
      </c>
      <c r="H66" s="19">
        <v>1.9040029999999999</v>
      </c>
    </row>
    <row r="67" spans="1:8" ht="15" x14ac:dyDescent="0.25">
      <c r="A67" s="17" t="s">
        <v>126</v>
      </c>
      <c r="B67" s="17" t="s">
        <v>127</v>
      </c>
      <c r="C67" s="18">
        <v>331404387.86000001</v>
      </c>
      <c r="D67" s="18">
        <v>368825752.30000001</v>
      </c>
      <c r="E67" s="19">
        <v>0.108002</v>
      </c>
      <c r="F67" s="19">
        <v>0.112335</v>
      </c>
      <c r="G67" s="19">
        <v>0.110168</v>
      </c>
      <c r="H67" s="19">
        <v>8.2626000000000005E-2</v>
      </c>
    </row>
    <row r="68" spans="1:8" ht="15" x14ac:dyDescent="0.25">
      <c r="A68" s="17" t="s">
        <v>128</v>
      </c>
      <c r="B68" s="17" t="s">
        <v>129</v>
      </c>
      <c r="C68" s="18">
        <v>80601651.109999999</v>
      </c>
      <c r="D68" s="18">
        <v>61032829.869999997</v>
      </c>
      <c r="E68" s="19">
        <v>2.6266999999999999E-2</v>
      </c>
      <c r="F68" s="19">
        <v>1.8589000000000001E-2</v>
      </c>
      <c r="G68" s="19">
        <v>2.2428E-2</v>
      </c>
      <c r="H68" s="19">
        <v>1.6820999999999999E-2</v>
      </c>
    </row>
    <row r="69" spans="1:8" ht="15" x14ac:dyDescent="0.25">
      <c r="A69" s="17" t="s">
        <v>130</v>
      </c>
      <c r="B69" s="17" t="s">
        <v>131</v>
      </c>
      <c r="C69" s="18">
        <v>37882903.329999998</v>
      </c>
      <c r="D69" s="18">
        <v>31742250.859999999</v>
      </c>
      <c r="E69" s="19">
        <v>1.2345999999999999E-2</v>
      </c>
      <c r="F69" s="19">
        <v>9.6679999999999995E-3</v>
      </c>
      <c r="G69" s="19">
        <v>1.1006999999999999E-2</v>
      </c>
      <c r="H69" s="19">
        <v>8.2550000000000002E-3</v>
      </c>
    </row>
    <row r="70" spans="1:8" ht="15" x14ac:dyDescent="0.25">
      <c r="A70" s="17" t="s">
        <v>132</v>
      </c>
      <c r="B70" s="17" t="s">
        <v>133</v>
      </c>
      <c r="C70" s="18">
        <v>2966697101.9899998</v>
      </c>
      <c r="D70" s="18">
        <v>2995719756.4499998</v>
      </c>
      <c r="E70" s="19">
        <v>0.96682500000000005</v>
      </c>
      <c r="F70" s="19">
        <v>0.91242199999999996</v>
      </c>
      <c r="G70" s="19">
        <v>0.93962400000000001</v>
      </c>
      <c r="H70" s="19">
        <v>0.70471799999999996</v>
      </c>
    </row>
    <row r="71" spans="1:8" ht="15" x14ac:dyDescent="0.25">
      <c r="A71" s="17" t="s">
        <v>134</v>
      </c>
      <c r="B71" s="17" t="s">
        <v>135</v>
      </c>
      <c r="C71" s="18">
        <v>118332823660.10001</v>
      </c>
      <c r="D71" s="18">
        <v>122321161932.84</v>
      </c>
      <c r="E71" s="19">
        <v>38.563802000000003</v>
      </c>
      <c r="F71" s="19">
        <v>37.255980000000001</v>
      </c>
      <c r="G71" s="19">
        <v>37.909891000000002</v>
      </c>
      <c r="H71" s="19">
        <v>28.432417999999998</v>
      </c>
    </row>
    <row r="72" spans="1:8" ht="15" x14ac:dyDescent="0.25">
      <c r="A72" s="17" t="s">
        <v>136</v>
      </c>
      <c r="B72" s="17" t="s">
        <v>137</v>
      </c>
      <c r="C72" s="18">
        <v>41764232.659999996</v>
      </c>
      <c r="D72" s="18">
        <v>51315385.450000003</v>
      </c>
      <c r="E72" s="19">
        <v>1.3611E-2</v>
      </c>
      <c r="F72" s="19">
        <v>1.5629000000000001E-2</v>
      </c>
      <c r="G72" s="19">
        <v>1.4619999999999999E-2</v>
      </c>
      <c r="H72" s="19">
        <v>1.0965000000000001E-2</v>
      </c>
    </row>
    <row r="73" spans="1:8" ht="15" x14ac:dyDescent="0.25">
      <c r="A73" s="17" t="s">
        <v>138</v>
      </c>
      <c r="B73" s="17" t="s">
        <v>139</v>
      </c>
      <c r="C73" s="18">
        <v>339727914.75</v>
      </c>
      <c r="D73" s="18">
        <v>329551069.52999997</v>
      </c>
      <c r="E73" s="19">
        <v>0.11071499999999999</v>
      </c>
      <c r="F73" s="19">
        <v>0.100373</v>
      </c>
      <c r="G73" s="19">
        <v>0.105544</v>
      </c>
      <c r="H73" s="19">
        <v>7.9158000000000006E-2</v>
      </c>
    </row>
    <row r="74" spans="1:8" ht="15" x14ac:dyDescent="0.25">
      <c r="A74" s="17" t="s">
        <v>140</v>
      </c>
      <c r="B74" s="17" t="s">
        <v>141</v>
      </c>
      <c r="C74" s="18">
        <v>127300621.58</v>
      </c>
      <c r="D74" s="18">
        <v>140366647.43000001</v>
      </c>
      <c r="E74" s="19">
        <v>4.1486000000000002E-2</v>
      </c>
      <c r="F74" s="19">
        <v>4.2751999999999998E-2</v>
      </c>
      <c r="G74" s="19">
        <v>4.2118999999999997E-2</v>
      </c>
      <c r="H74" s="19">
        <v>3.1588999999999999E-2</v>
      </c>
    </row>
    <row r="75" spans="1:8" ht="15" x14ac:dyDescent="0.25">
      <c r="A75" s="17" t="s">
        <v>142</v>
      </c>
      <c r="B75" s="17" t="s">
        <v>143</v>
      </c>
      <c r="C75" s="18">
        <v>641225329.38999999</v>
      </c>
      <c r="D75" s="18">
        <v>744718078.50999999</v>
      </c>
      <c r="E75" s="19">
        <v>0.20897099999999999</v>
      </c>
      <c r="F75" s="19">
        <v>0.226823</v>
      </c>
      <c r="G75" s="19">
        <v>0.21789700000000001</v>
      </c>
      <c r="H75" s="19">
        <v>0.16342300000000001</v>
      </c>
    </row>
    <row r="76" spans="1:8" ht="15" x14ac:dyDescent="0.25">
      <c r="A76" s="17" t="s">
        <v>144</v>
      </c>
      <c r="B76" s="17" t="s">
        <v>145</v>
      </c>
      <c r="C76" s="18">
        <v>5475104082.8900003</v>
      </c>
      <c r="D76" s="18">
        <v>6090260830.8400002</v>
      </c>
      <c r="E76" s="19">
        <v>1.7842960000000001</v>
      </c>
      <c r="F76" s="19">
        <v>1.8549420000000001</v>
      </c>
      <c r="G76" s="19">
        <v>1.8196190000000001</v>
      </c>
      <c r="H76" s="19">
        <v>1.364714</v>
      </c>
    </row>
    <row r="77" spans="1:8" ht="15" x14ac:dyDescent="0.25">
      <c r="A77" s="17" t="s">
        <v>146</v>
      </c>
      <c r="B77" s="17" t="s">
        <v>147</v>
      </c>
      <c r="C77" s="18">
        <v>853711562.59000003</v>
      </c>
      <c r="D77" s="18">
        <v>2200121786.8000002</v>
      </c>
      <c r="E77" s="19">
        <v>0.27821800000000002</v>
      </c>
      <c r="F77" s="19">
        <v>0.67010199999999998</v>
      </c>
      <c r="G77" s="19">
        <v>0.47416000000000003</v>
      </c>
      <c r="H77" s="19">
        <v>0.35561999999999999</v>
      </c>
    </row>
    <row r="78" spans="1:8" ht="15" x14ac:dyDescent="0.25">
      <c r="A78" s="17" t="s">
        <v>148</v>
      </c>
      <c r="B78" s="17" t="s">
        <v>149</v>
      </c>
      <c r="C78" s="18">
        <v>2465834402.3299999</v>
      </c>
      <c r="D78" s="18">
        <v>2519854117.96</v>
      </c>
      <c r="E78" s="19">
        <v>0.80359700000000001</v>
      </c>
      <c r="F78" s="19">
        <v>0.76748499999999997</v>
      </c>
      <c r="G78" s="19">
        <v>0.78554100000000004</v>
      </c>
      <c r="H78" s="19">
        <v>0.58915600000000001</v>
      </c>
    </row>
    <row r="79" spans="1:8" ht="15" x14ac:dyDescent="0.25">
      <c r="A79" s="17" t="s">
        <v>150</v>
      </c>
      <c r="B79" s="17" t="s">
        <v>151</v>
      </c>
      <c r="C79" s="18">
        <v>32677803.27</v>
      </c>
      <c r="D79" s="18">
        <v>42320697.119999997</v>
      </c>
      <c r="E79" s="19">
        <v>1.0649E-2</v>
      </c>
      <c r="F79" s="19">
        <v>1.289E-2</v>
      </c>
      <c r="G79" s="19">
        <v>1.1769E-2</v>
      </c>
      <c r="H79" s="19">
        <v>8.8269999999999998E-3</v>
      </c>
    </row>
    <row r="80" spans="1:8" ht="15" x14ac:dyDescent="0.25">
      <c r="A80" s="17" t="s">
        <v>152</v>
      </c>
      <c r="B80" s="17" t="s">
        <v>188</v>
      </c>
      <c r="C80" s="18">
        <v>80697253.920000002</v>
      </c>
      <c r="D80" s="18">
        <v>102046030.93000001</v>
      </c>
      <c r="E80" s="19">
        <v>2.6298999999999999E-2</v>
      </c>
      <c r="F80" s="19">
        <v>3.1081000000000001E-2</v>
      </c>
      <c r="G80" s="19">
        <v>2.869E-2</v>
      </c>
      <c r="H80" s="19">
        <v>2.1517000000000001E-2</v>
      </c>
    </row>
    <row r="81" spans="1:8" ht="15" x14ac:dyDescent="0.25">
      <c r="A81" s="17" t="s">
        <v>153</v>
      </c>
      <c r="B81" s="17" t="s">
        <v>154</v>
      </c>
      <c r="C81" s="18">
        <v>431612357.58999997</v>
      </c>
      <c r="D81" s="18">
        <v>542624808.00999999</v>
      </c>
      <c r="E81" s="19">
        <v>0.14065900000000001</v>
      </c>
      <c r="F81" s="19">
        <v>0.16527</v>
      </c>
      <c r="G81" s="19">
        <v>0.15296499999999999</v>
      </c>
      <c r="H81" s="19">
        <v>0.11472300000000001</v>
      </c>
    </row>
    <row r="82" spans="1:8" ht="15" x14ac:dyDescent="0.25">
      <c r="A82" s="17" t="s">
        <v>155</v>
      </c>
      <c r="B82" s="17" t="s">
        <v>156</v>
      </c>
      <c r="C82" s="18">
        <v>36978862.060000002</v>
      </c>
      <c r="D82" s="18">
        <v>40380895.299999997</v>
      </c>
      <c r="E82" s="19">
        <v>1.2050999999999999E-2</v>
      </c>
      <c r="F82" s="19">
        <v>1.2298999999999999E-2</v>
      </c>
      <c r="G82" s="19">
        <v>1.2175E-2</v>
      </c>
      <c r="H82" s="19">
        <v>9.1310000000000002E-3</v>
      </c>
    </row>
    <row r="83" spans="1:8" ht="15" x14ac:dyDescent="0.25">
      <c r="A83" s="17" t="s">
        <v>157</v>
      </c>
      <c r="B83" s="17" t="s">
        <v>158</v>
      </c>
      <c r="C83" s="18">
        <v>429098864.76999998</v>
      </c>
      <c r="D83" s="18">
        <v>557446272.53999996</v>
      </c>
      <c r="E83" s="19">
        <v>0.13983999999999999</v>
      </c>
      <c r="F83" s="19">
        <v>0.16978399999999999</v>
      </c>
      <c r="G83" s="19">
        <v>0.15481200000000001</v>
      </c>
      <c r="H83" s="19">
        <v>0.116109</v>
      </c>
    </row>
    <row r="84" spans="1:8" ht="15" x14ac:dyDescent="0.25">
      <c r="A84" s="17" t="s">
        <v>159</v>
      </c>
      <c r="B84" s="17" t="s">
        <v>160</v>
      </c>
      <c r="C84" s="18">
        <v>398889341.10000002</v>
      </c>
      <c r="D84" s="18">
        <v>490954698.12</v>
      </c>
      <c r="E84" s="19">
        <v>0.129995</v>
      </c>
      <c r="F84" s="19">
        <v>0.149533</v>
      </c>
      <c r="G84" s="19">
        <v>0.139764</v>
      </c>
      <c r="H84" s="19">
        <v>0.104823</v>
      </c>
    </row>
    <row r="85" spans="1:8" ht="15" x14ac:dyDescent="0.25">
      <c r="A85" s="17" t="s">
        <v>161</v>
      </c>
      <c r="B85" s="17" t="s">
        <v>162</v>
      </c>
      <c r="C85" s="18">
        <v>1451354021.23</v>
      </c>
      <c r="D85" s="18">
        <v>2407138203.3000002</v>
      </c>
      <c r="E85" s="19">
        <v>0.47298600000000002</v>
      </c>
      <c r="F85" s="19">
        <v>0.73315399999999997</v>
      </c>
      <c r="G85" s="19">
        <v>0.60306999999999999</v>
      </c>
      <c r="H85" s="19">
        <v>0.45230300000000001</v>
      </c>
    </row>
    <row r="86" spans="1:8" ht="15" x14ac:dyDescent="0.25">
      <c r="A86" s="17" t="s">
        <v>163</v>
      </c>
      <c r="B86" s="17" t="s">
        <v>164</v>
      </c>
      <c r="C86" s="18">
        <v>64451206.5</v>
      </c>
      <c r="D86" s="18">
        <v>61022058.649999999</v>
      </c>
      <c r="E86" s="19">
        <v>2.1003999999999998E-2</v>
      </c>
      <c r="F86" s="19">
        <v>1.8585999999999998E-2</v>
      </c>
      <c r="G86" s="19">
        <v>1.9795E-2</v>
      </c>
      <c r="H86" s="19">
        <v>1.4846E-2</v>
      </c>
    </row>
    <row r="87" spans="1:8" ht="15" x14ac:dyDescent="0.25">
      <c r="A87" s="17" t="s">
        <v>165</v>
      </c>
      <c r="B87" s="17" t="s">
        <v>166</v>
      </c>
      <c r="C87" s="18">
        <v>153207209.41</v>
      </c>
      <c r="D87" s="18">
        <v>163896508.43000001</v>
      </c>
      <c r="E87" s="19">
        <v>4.9929000000000001E-2</v>
      </c>
      <c r="F87" s="19">
        <v>4.9918999999999998E-2</v>
      </c>
      <c r="G87" s="19">
        <v>4.9924000000000003E-2</v>
      </c>
      <c r="H87" s="19">
        <v>3.7442999999999997E-2</v>
      </c>
    </row>
    <row r="88" spans="1:8" ht="15" x14ac:dyDescent="0.25">
      <c r="A88" s="17" t="s">
        <v>167</v>
      </c>
      <c r="B88" s="17" t="s">
        <v>168</v>
      </c>
      <c r="C88" s="18">
        <v>101907809.61</v>
      </c>
      <c r="D88" s="18">
        <v>126113191.13</v>
      </c>
      <c r="E88" s="19">
        <v>3.3210999999999997E-2</v>
      </c>
      <c r="F88" s="19">
        <v>3.8411000000000001E-2</v>
      </c>
      <c r="G88" s="19">
        <v>3.5811000000000003E-2</v>
      </c>
      <c r="H88" s="19">
        <v>2.6858E-2</v>
      </c>
    </row>
    <row r="89" spans="1:8" ht="15" x14ac:dyDescent="0.25">
      <c r="A89" s="17" t="s">
        <v>169</v>
      </c>
      <c r="B89" s="17" t="s">
        <v>170</v>
      </c>
      <c r="C89" s="18">
        <v>1489670745.6400001</v>
      </c>
      <c r="D89" s="18">
        <v>1484646763.78</v>
      </c>
      <c r="E89" s="19">
        <v>0.48547299999999999</v>
      </c>
      <c r="F89" s="19">
        <v>0.45218599999999998</v>
      </c>
      <c r="G89" s="19">
        <v>0.46883000000000002</v>
      </c>
      <c r="H89" s="19">
        <v>0.35162199999999999</v>
      </c>
    </row>
    <row r="90" spans="1:8" ht="15" x14ac:dyDescent="0.25">
      <c r="A90" s="17" t="s">
        <v>171</v>
      </c>
      <c r="B90" s="17" t="s">
        <v>172</v>
      </c>
      <c r="C90" s="18">
        <v>26161293.969999999</v>
      </c>
      <c r="D90" s="18">
        <v>31260708.550000001</v>
      </c>
      <c r="E90" s="19">
        <v>8.5260000000000006E-3</v>
      </c>
      <c r="F90" s="19">
        <v>9.5209999999999999E-3</v>
      </c>
      <c r="G90" s="19">
        <v>9.0229999999999998E-3</v>
      </c>
      <c r="H90" s="19">
        <v>6.7679999999999997E-3</v>
      </c>
    </row>
    <row r="91" spans="1:8" ht="15" x14ac:dyDescent="0.25">
      <c r="A91" s="17" t="s">
        <v>173</v>
      </c>
      <c r="B91" s="17" t="s">
        <v>174</v>
      </c>
      <c r="C91" s="18">
        <v>1614837477.8800001</v>
      </c>
      <c r="D91" s="18">
        <v>1770162003.8900001</v>
      </c>
      <c r="E91" s="19">
        <v>0.52626399999999995</v>
      </c>
      <c r="F91" s="19">
        <v>0.53914700000000004</v>
      </c>
      <c r="G91" s="19">
        <v>0.53270600000000001</v>
      </c>
      <c r="H91" s="19">
        <v>0.39952900000000002</v>
      </c>
    </row>
    <row r="92" spans="1:8" ht="15" x14ac:dyDescent="0.25">
      <c r="A92" s="17" t="s">
        <v>175</v>
      </c>
      <c r="B92" s="17" t="s">
        <v>176</v>
      </c>
      <c r="C92" s="18">
        <v>557891129.82000005</v>
      </c>
      <c r="D92" s="18">
        <v>558549812.08000004</v>
      </c>
      <c r="E92" s="19">
        <v>0.181813</v>
      </c>
      <c r="F92" s="19">
        <v>0.17011999999999999</v>
      </c>
      <c r="G92" s="19">
        <v>0.17596700000000001</v>
      </c>
      <c r="H92" s="19">
        <v>0.13197500000000001</v>
      </c>
    </row>
    <row r="93" spans="1:8" ht="15" x14ac:dyDescent="0.25">
      <c r="A93" s="17" t="s">
        <v>177</v>
      </c>
      <c r="B93" s="17" t="s">
        <v>178</v>
      </c>
      <c r="C93" s="18">
        <v>35424712.82</v>
      </c>
      <c r="D93" s="18">
        <v>38011376.229999997</v>
      </c>
      <c r="E93" s="19">
        <v>1.1545E-2</v>
      </c>
      <c r="F93" s="19">
        <v>1.1577E-2</v>
      </c>
      <c r="G93" s="19">
        <v>1.1561E-2</v>
      </c>
      <c r="H93" s="19">
        <v>8.6709999999999999E-3</v>
      </c>
    </row>
    <row r="94" spans="1:8" ht="15" x14ac:dyDescent="0.25">
      <c r="A94" s="17" t="s">
        <v>179</v>
      </c>
      <c r="B94" s="17" t="s">
        <v>180</v>
      </c>
      <c r="C94" s="18">
        <v>226451763.77000001</v>
      </c>
      <c r="D94" s="18">
        <v>218535901.84999999</v>
      </c>
      <c r="E94" s="19">
        <v>7.3799000000000003E-2</v>
      </c>
      <c r="F94" s="19">
        <v>6.6560999999999995E-2</v>
      </c>
      <c r="G94" s="19">
        <v>7.0180000000000006E-2</v>
      </c>
      <c r="H94" s="19">
        <v>5.2635000000000001E-2</v>
      </c>
    </row>
    <row r="95" spans="1:8" ht="15" x14ac:dyDescent="0.25">
      <c r="A95" s="17" t="s">
        <v>181</v>
      </c>
      <c r="B95" s="17" t="s">
        <v>182</v>
      </c>
      <c r="C95" s="18">
        <v>9096270507.0799999</v>
      </c>
      <c r="D95" s="18">
        <v>9275982937.7700005</v>
      </c>
      <c r="E95" s="19">
        <v>2.9644080000000002</v>
      </c>
      <c r="F95" s="19">
        <v>2.8252329999999999</v>
      </c>
      <c r="G95" s="19">
        <v>2.8948209999999999</v>
      </c>
      <c r="H95" s="19">
        <v>2.1711149999999999</v>
      </c>
    </row>
    <row r="96" spans="1:8" x14ac:dyDescent="0.2">
      <c r="A96" s="8"/>
      <c r="B96" s="9" t="s">
        <v>185</v>
      </c>
      <c r="C96" s="10">
        <f t="shared" ref="C96:H96" si="0">SUM(C4:C95)</f>
        <v>306849476851.25</v>
      </c>
      <c r="D96" s="10">
        <f t="shared" si="0"/>
        <v>328326252165.07996</v>
      </c>
      <c r="E96" s="11">
        <f t="shared" si="0"/>
        <v>100.00000000000003</v>
      </c>
      <c r="F96" s="11">
        <f t="shared" si="0"/>
        <v>100.00000000000001</v>
      </c>
      <c r="G96" s="11">
        <f t="shared" si="0"/>
        <v>99.999999999999957</v>
      </c>
      <c r="H96" s="12">
        <f t="shared" si="0"/>
        <v>74.999999999999986</v>
      </c>
    </row>
    <row r="97" spans="3:8" x14ac:dyDescent="0.2">
      <c r="C97" s="2"/>
      <c r="D97" s="2"/>
      <c r="E97" s="4"/>
      <c r="F97" s="4"/>
      <c r="G97" s="4"/>
      <c r="H97" s="3"/>
    </row>
  </sheetData>
  <mergeCells count="2">
    <mergeCell ref="A1:H1"/>
    <mergeCell ref="A2:H2"/>
  </mergeCells>
  <phoneticPr fontId="0" type="noConversion"/>
  <printOptions horizontalCentered="1"/>
  <pageMargins left="0.51181102362204722" right="0.2" top="0.78740157480314965" bottom="0.78740157480314965" header="0.31495953630796153" footer="0.31495953630796153"/>
  <pageSetup paperSize="2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2016-12-06T20:02:41Z</cp:lastPrinted>
  <dcterms:created xsi:type="dcterms:W3CDTF">2005-08-29T16:24:17Z</dcterms:created>
  <dcterms:modified xsi:type="dcterms:W3CDTF">2016-12-14T16:24:23Z</dcterms:modified>
</cp:coreProperties>
</file>