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30" windowWidth="15120" windowHeight="4320"/>
  </bookViews>
  <sheets>
    <sheet name="Anexo II" sheetId="2" r:id="rId1"/>
  </sheets>
  <definedNames>
    <definedName name="_xlnm.Print_Titles" localSheetId="0">'Anexo II'!$1:$5</definedName>
  </definedNames>
  <calcPr calcId="145621"/>
</workbook>
</file>

<file path=xl/calcChain.xml><?xml version="1.0" encoding="utf-8"?>
<calcChain xmlns="http://schemas.openxmlformats.org/spreadsheetml/2006/main">
  <c r="C98" i="2" l="1"/>
  <c r="D98" i="2"/>
  <c r="E98" i="2"/>
  <c r="F98" i="2"/>
  <c r="G98" i="2"/>
  <c r="H98" i="2"/>
</calcChain>
</file>

<file path=xl/sharedStrings.xml><?xml version="1.0" encoding="utf-8"?>
<sst xmlns="http://schemas.openxmlformats.org/spreadsheetml/2006/main" count="195" uniqueCount="195">
  <si>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</si>
  <si>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</si>
  <si>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</si>
  <si>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</si>
  <si>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</si>
  <si>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</si>
  <si>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</si>
  <si>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</si>
  <si>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</si>
  <si>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</si>
  <si>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</si>
  <si>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</si>
  <si>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</si>
  <si>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</si>
  <si>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</si>
  <si>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</si>
  <si>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</si>
  <si>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</si>
  <si>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</si>
  <si>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</si>
  <si>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</si>
  <si>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</si>
  <si>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</si>
  <si>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</si>
  <si>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</si>
  <si>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</si>
  <si>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</si>
  <si>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</si>
  <si>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</si>
  <si>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</si>
  <si>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</si>
  <si>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</si>
  <si>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</si>
  <si>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</si>
  <si>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</si>
  <si>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</si>
  <si>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</si>
  <si>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</si>
  <si>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</si>
  <si>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</si>
  <si>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</si>
  <si>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</si>
  <si>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</si>
  <si>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</si>
  <si>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</si>
  <si>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</si>
  <si>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</si>
  <si>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</si>
  <si>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</si>
  <si>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</si>
  <si>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</si>
  <si>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</si>
  <si>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</si>
  <si>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</si>
  <si>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</si>
  <si>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</si>
  <si>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</si>
  <si>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</si>
  <si>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</si>
  <si>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</si>
  <si>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</si>
  <si>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</si>
  <si>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</si>
  <si>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</si>
  <si>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</si>
  <si>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</si>
  <si>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</si>
  <si>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</si>
  <si>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</si>
  <si>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</si>
  <si>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</si>
  <si>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</si>
  <si>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</si>
  <si>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</si>
  <si>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</si>
  <si>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</si>
  <si>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</si>
  <si>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</si>
  <si>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</si>
  <si>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</si>
  <si>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</si>
  <si>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</si>
  <si>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</si>
  <si>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</si>
  <si>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</si>
  <si>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</si>
  <si>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</si>
  <si>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</si>
  <si>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</si>
  <si>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</si>
  <si>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</si>
  <si>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</si>
  <si>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</si>
  <si>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</si>
  <si>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</si>
  <si>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</si>
  <si>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</si>
  <si>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</si>
  <si>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</si>
  <si>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</si>
  <si>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</si>
  <si>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</si>
  <si>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</si>
  <si>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</si>
  <si>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</si>
  <si>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</si>
  <si>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</si>
  <si>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</si>
  <si>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</si>
  <si>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</si>
  <si>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</si>
  <si>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</si>
  <si>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</si>
  <si>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</si>
  <si>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</si>
  <si>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</si>
  <si>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</si>
  <si>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</si>
  <si>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</si>
  <si>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</si>
  <si>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</si>
  <si>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</si>
  <si>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</si>
  <si>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</si>
  <si>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</si>
  <si>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</si>
  <si>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</si>
  <si>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</si>
  <si>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</si>
  <si>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</si>
  <si>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</si>
  <si>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</si>
  <si>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</si>
  <si>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</si>
  <si>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</si>
  <si>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</si>
  <si>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</si>
  <si>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</si>
  <si>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</si>
  <si>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</si>
  <si>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</si>
  <si>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</si>
  <si>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</si>
  <si>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</si>
  <si>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</si>
  <si>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</si>
  <si>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</si>
  <si>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</si>
  <si>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</si>
  <si>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</si>
  <si>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</si>
  <si>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</si>
  <si>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</si>
  <si>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</si>
  <si>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</si>
  <si>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</si>
  <si>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</si>
  <si>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</si>
  <si>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</si>
  <si>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</si>
  <si>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</si>
  <si>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</si>
  <si>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</si>
  <si>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</si>
  <si>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</si>
  <si>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</si>
  <si>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</si>
  <si>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</si>
  <si>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</si>
  <si>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</si>
  <si>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</si>
  <si>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</si>
  <si>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</si>
  <si>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</si>
  <si>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</si>
  <si>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</si>
  <si>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</si>
  <si>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</si>
  <si>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</si>
  <si>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</si>
  <si>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</si>
  <si>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</si>
  <si>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</si>
  <si>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</t>
  </si>
  <si>
    <t>IVA 75%</t>
  </si>
  <si>
    <t>ARMAÇÃO DOS BÚZIOS</t>
  </si>
  <si>
    <t>PARATY</t>
  </si>
  <si>
    <t>SÃO JOSÉ DO VALE DO RIO PRETO</t>
  </si>
  <si>
    <t>VA/2014</t>
  </si>
  <si>
    <t>ÍNDICE VA/14</t>
  </si>
  <si>
    <t>ÍNDICES DEFINITIVOS DO VALOR ADICIONADO DOS MUNICÍPIOS PARA O IPM 2017</t>
  </si>
  <si>
    <t>VA/2015</t>
  </si>
  <si>
    <t>ÍNDICE VA/15</t>
  </si>
  <si>
    <t>MÉDIA ÍND.14/15</t>
  </si>
  <si>
    <t>TOTAIS: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</si>
</sst>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1" applyNumberFormat="0" applyAlignment="0" applyProtection="0"/>
    <xf numFmtId="0" fontId="9" fillId="22" borderId="2" applyNumberFormat="0" applyAlignment="0" applyProtection="0"/>
    <xf numFmtId="0" fontId="10" fillId="0" borderId="3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14" fillId="21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4" fontId="2" fillId="0" borderId="0" xfId="0" quotePrefix="1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/>
    <xf numFmtId="164" fontId="2" fillId="0" borderId="0" xfId="0" quotePrefix="1" applyNumberFormat="1" applyFont="1" applyAlignment="1" applyProtection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0" fontId="3" fillId="0" borderId="10" xfId="81" applyFont="1" applyFill="1" applyBorder="1" applyAlignment="1">
      <alignment wrapText="1"/>
    </xf>
    <xf numFmtId="4" fontId="3" fillId="0" borderId="10" xfId="81" applyNumberFormat="1" applyFont="1" applyFill="1" applyBorder="1" applyAlignment="1">
      <alignment horizontal="right" wrapText="1"/>
    </xf>
    <xf numFmtId="0" fontId="1" fillId="33" borderId="10" xfId="0" applyFont="1" applyFill="1" applyBorder="1"/>
    <xf numFmtId="0" fontId="1" fillId="33" borderId="10" xfId="0" quotePrefix="1" applyFont="1" applyFill="1" applyBorder="1" applyAlignment="1" applyProtection="1">
      <alignment horizontal="center"/>
    </xf>
    <xf numFmtId="4" fontId="1" fillId="33" borderId="10" xfId="0" applyNumberFormat="1" applyFont="1" applyFill="1" applyBorder="1"/>
    <xf numFmtId="164" fontId="1" fillId="33" borderId="10" xfId="0" applyNumberFormat="1" applyFont="1" applyFill="1" applyBorder="1"/>
    <xf numFmtId="4" fontId="1" fillId="33" borderId="10" xfId="0" quotePrefix="1" applyNumberFormat="1" applyFont="1" applyFill="1" applyBorder="1" applyAlignment="1" applyProtection="1">
      <alignment horizontal="center"/>
    </xf>
    <xf numFmtId="164" fontId="1" fillId="33" borderId="10" xfId="0" quotePrefix="1" applyNumberFormat="1" applyFont="1" applyFill="1" applyBorder="1" applyAlignment="1" applyProtection="1">
      <alignment horizontal="center"/>
    </xf>
    <xf numFmtId="0" fontId="1" fillId="33" borderId="10" xfId="0" applyFont="1" applyFill="1" applyBorder="1" applyAlignment="1" applyProtection="1">
      <alignment horizontal="center"/>
    </xf>
    <xf numFmtId="0" fontId="22" fillId="33" borderId="10" xfId="81" applyFont="1" applyFill="1" applyBorder="1" applyAlignment="1">
      <alignment wrapText="1"/>
    </xf>
    <xf numFmtId="0" fontId="3" fillId="0" borderId="10" xfId="81" applyFont="1" applyFill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rmal_Anexo II" xfId="81"/>
    <cellStyle name="Nota 10" xfId="49"/>
    <cellStyle name="Nota 11" xfId="50"/>
    <cellStyle name="Nota 12" xfId="51"/>
    <cellStyle name="Nota 13" xfId="52"/>
    <cellStyle name="Nota 14" xfId="53"/>
    <cellStyle name="Nota 15" xfId="54"/>
    <cellStyle name="Nota 16" xfId="55"/>
    <cellStyle name="Nota 17" xfId="56"/>
    <cellStyle name="Nota 18" xfId="57"/>
    <cellStyle name="Nota 19" xfId="58"/>
    <cellStyle name="Nota 2" xfId="59"/>
    <cellStyle name="Nota 20" xfId="60"/>
    <cellStyle name="Nota 21" xfId="61"/>
    <cellStyle name="Nota 22" xfId="62"/>
    <cellStyle name="Nota 23" xfId="63"/>
    <cellStyle name="Nota 24" xfId="64"/>
    <cellStyle name="Nota 3" xfId="65"/>
    <cellStyle name="Nota 4" xfId="66"/>
    <cellStyle name="Nota 5" xfId="67"/>
    <cellStyle name="Nota 6" xfId="68"/>
    <cellStyle name="Nota 7" xfId="69"/>
    <cellStyle name="Nota 8" xfId="70"/>
    <cellStyle name="Nota 9" xfId="71"/>
    <cellStyle name="Saída" xfId="72" builtinId="21" customBuiltin="1"/>
    <cellStyle name="Texto de Aviso" xfId="73" builtinId="11" customBuiltin="1"/>
    <cellStyle name="Texto Explicativo" xfId="74" builtinId="53" customBuiltin="1"/>
    <cellStyle name="Título" xfId="75" builtinId="15" customBuiltin="1"/>
    <cellStyle name="Título 1" xfId="76" builtinId="16" customBuiltin="1"/>
    <cellStyle name="Título 2" xfId="77" builtinId="17" customBuiltin="1"/>
    <cellStyle name="Título 3" xfId="78" builtinId="18" customBuiltin="1"/>
    <cellStyle name="Título 4" xfId="79" builtinId="19" customBuiltin="1"/>
    <cellStyle name="Total" xfId="8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C12" sqref="C12"/>
    </sheetView>
  </sheetViews>
  <sheetFormatPr defaultRowHeight="12.75" x14ac:dyDescent="0.2"/>
  <cols>
    <col min="1" max="1" width="5" style="2" bestFit="1" customWidth="1"/>
    <col min="2" max="2" width="31" style="2" bestFit="1" customWidth="1"/>
    <col min="3" max="3" width="17.5703125" style="7" bestFit="1" customWidth="1"/>
    <col min="4" max="4" width="17.5703125" style="7" customWidth="1"/>
    <col min="5" max="6" width="12.85546875" style="9" customWidth="1"/>
    <col min="7" max="7" width="15.85546875" style="9" customWidth="1"/>
    <col min="8" max="8" width="9.5703125" style="9" bestFit="1" customWidth="1"/>
    <col min="9" max="9" width="13.85546875" style="2" bestFit="1" customWidth="1"/>
    <col min="10" max="16384" width="9.140625" style="2"/>
  </cols>
  <sheetData>
    <row r="1" spans="1:9" x14ac:dyDescent="0.2">
      <c r="A1" s="24" t="s">
        <v>183</v>
      </c>
      <c r="B1" s="24"/>
      <c r="C1" s="24"/>
      <c r="D1" s="24"/>
      <c r="E1" s="24"/>
      <c r="F1" s="24"/>
      <c r="G1" s="24"/>
      <c r="H1" s="24"/>
    </row>
    <row r="2" spans="1:9" x14ac:dyDescent="0.2">
      <c r="A2" s="10"/>
      <c r="B2" s="10"/>
      <c r="C2" s="12"/>
      <c r="D2" s="12"/>
      <c r="E2" s="11"/>
      <c r="F2" s="11"/>
      <c r="G2" s="11"/>
    </row>
    <row r="3" spans="1:9" x14ac:dyDescent="0.2">
      <c r="A3" s="24" t="s">
        <v>190</v>
      </c>
      <c r="B3" s="24"/>
      <c r="C3" s="24"/>
      <c r="D3" s="24"/>
      <c r="E3" s="24"/>
      <c r="F3" s="24"/>
      <c r="G3" s="24"/>
      <c r="H3" s="24"/>
    </row>
    <row r="4" spans="1:9" x14ac:dyDescent="0.2">
      <c r="A4" s="4"/>
      <c r="B4" s="3"/>
      <c r="C4" s="6"/>
      <c r="D4" s="5"/>
      <c r="E4" s="8"/>
      <c r="F4" s="8"/>
      <c r="G4" s="8"/>
    </row>
    <row r="5" spans="1:9" x14ac:dyDescent="0.2">
      <c r="A5" s="16" t="s">
        <v>0</v>
      </c>
      <c r="B5" s="21" t="s">
        <v>1</v>
      </c>
      <c r="C5" s="19" t="s">
        <v>188</v>
      </c>
      <c r="D5" s="19" t="s">
        <v>191</v>
      </c>
      <c r="E5" s="20" t="s">
        <v>189</v>
      </c>
      <c r="F5" s="20" t="s">
        <v>192</v>
      </c>
      <c r="G5" s="20" t="s">
        <v>193</v>
      </c>
      <c r="H5" s="20" t="s">
        <v>184</v>
      </c>
    </row>
    <row r="6" spans="1:9" ht="15" x14ac:dyDescent="0.25">
      <c r="A6" s="13" t="s">
        <v>2</v>
      </c>
      <c r="B6" s="13" t="s">
        <v>3</v>
      </c>
      <c r="C6" s="14">
        <v>15886137114.030001</v>
      </c>
      <c r="D6" s="14">
        <v>9928437517.8999996</v>
      </c>
      <c r="E6" s="23">
        <v>4.8385220000000002</v>
      </c>
      <c r="F6" s="23">
        <v>2.9523199999999998</v>
      </c>
      <c r="G6" s="23">
        <v>3.8954209999999998</v>
      </c>
      <c r="H6" s="23">
        <v>2.9215659999999999</v>
      </c>
      <c r="I6" s="7"/>
    </row>
    <row r="7" spans="1:9" ht="15" x14ac:dyDescent="0.25">
      <c r="A7" s="13" t="s">
        <v>4</v>
      </c>
      <c r="B7" s="13" t="s">
        <v>5</v>
      </c>
      <c r="C7" s="14">
        <v>46744587.710000001</v>
      </c>
      <c r="D7" s="14">
        <v>55388062.200000003</v>
      </c>
      <c r="E7" s="23">
        <v>1.4237E-2</v>
      </c>
      <c r="F7" s="23">
        <v>1.6469999999999999E-2</v>
      </c>
      <c r="G7" s="23">
        <v>1.5353E-2</v>
      </c>
      <c r="H7" s="23">
        <v>1.1514999999999999E-2</v>
      </c>
      <c r="I7" s="7"/>
    </row>
    <row r="8" spans="1:9" ht="15" x14ac:dyDescent="0.25">
      <c r="A8" s="13" t="s">
        <v>6</v>
      </c>
      <c r="B8" s="13" t="s">
        <v>7</v>
      </c>
      <c r="C8" s="14">
        <v>588932607.86000001</v>
      </c>
      <c r="D8" s="14">
        <v>687700097.60000002</v>
      </c>
      <c r="E8" s="23">
        <v>0.17937400000000001</v>
      </c>
      <c r="F8" s="23">
        <v>0.20449400000000001</v>
      </c>
      <c r="G8" s="23">
        <v>0.19193399999999999</v>
      </c>
      <c r="H8" s="23">
        <v>0.143951</v>
      </c>
      <c r="I8" s="7"/>
    </row>
    <row r="9" spans="1:9" ht="15" x14ac:dyDescent="0.25">
      <c r="A9" s="13" t="s">
        <v>8</v>
      </c>
      <c r="B9" s="13" t="s">
        <v>9</v>
      </c>
      <c r="C9" s="14">
        <v>202123477.28999999</v>
      </c>
      <c r="D9" s="14">
        <v>222668156.03999999</v>
      </c>
      <c r="E9" s="23">
        <v>6.1561999999999999E-2</v>
      </c>
      <c r="F9" s="23">
        <v>6.6212999999999994E-2</v>
      </c>
      <c r="G9" s="23">
        <v>6.3886999999999999E-2</v>
      </c>
      <c r="H9" s="23">
        <v>4.7916E-2</v>
      </c>
      <c r="I9" s="7"/>
    </row>
    <row r="10" spans="1:9" ht="15" x14ac:dyDescent="0.25">
      <c r="A10" s="13" t="s">
        <v>10</v>
      </c>
      <c r="B10" s="13" t="s">
        <v>185</v>
      </c>
      <c r="C10" s="14">
        <v>985370774.57000005</v>
      </c>
      <c r="D10" s="14">
        <v>1104117552.3599999</v>
      </c>
      <c r="E10" s="23">
        <v>0.30011900000000002</v>
      </c>
      <c r="F10" s="23">
        <v>0.32832</v>
      </c>
      <c r="G10" s="23">
        <v>0.31422</v>
      </c>
      <c r="H10" s="23">
        <v>0.23566500000000001</v>
      </c>
      <c r="I10" s="7"/>
    </row>
    <row r="11" spans="1:9" ht="15" x14ac:dyDescent="0.25">
      <c r="A11" s="13" t="s">
        <v>11</v>
      </c>
      <c r="B11" s="13" t="s">
        <v>12</v>
      </c>
      <c r="C11" s="14">
        <v>506371464.41000003</v>
      </c>
      <c r="D11" s="14">
        <v>302393807.26999998</v>
      </c>
      <c r="E11" s="23">
        <v>0.154228</v>
      </c>
      <c r="F11" s="23">
        <v>8.992E-2</v>
      </c>
      <c r="G11" s="23">
        <v>0.122074</v>
      </c>
      <c r="H11" s="23">
        <v>9.1555999999999998E-2</v>
      </c>
      <c r="I11" s="7"/>
    </row>
    <row r="12" spans="1:9" ht="15" x14ac:dyDescent="0.25">
      <c r="A12" s="13" t="s">
        <v>13</v>
      </c>
      <c r="B12" s="13" t="s">
        <v>14</v>
      </c>
      <c r="C12" s="14">
        <v>663309237.70000005</v>
      </c>
      <c r="D12" s="14">
        <v>705261693.80999994</v>
      </c>
      <c r="E12" s="23">
        <v>0.20202800000000001</v>
      </c>
      <c r="F12" s="23">
        <v>0.20971699999999999</v>
      </c>
      <c r="G12" s="23">
        <v>0.205873</v>
      </c>
      <c r="H12" s="23">
        <v>0.15440400000000001</v>
      </c>
      <c r="I12" s="7"/>
    </row>
    <row r="13" spans="1:9" ht="15" x14ac:dyDescent="0.25">
      <c r="A13" s="13" t="s">
        <v>15</v>
      </c>
      <c r="B13" s="13" t="s">
        <v>16</v>
      </c>
      <c r="C13" s="14">
        <v>3452149609.4000001</v>
      </c>
      <c r="D13" s="14">
        <v>2479187444.25</v>
      </c>
      <c r="E13" s="23">
        <v>1.051439</v>
      </c>
      <c r="F13" s="23">
        <v>0.73721099999999995</v>
      </c>
      <c r="G13" s="23">
        <v>0.89432500000000004</v>
      </c>
      <c r="H13" s="23">
        <v>0.67074400000000001</v>
      </c>
      <c r="I13" s="7"/>
    </row>
    <row r="14" spans="1:9" ht="15" x14ac:dyDescent="0.25">
      <c r="A14" s="13" t="s">
        <v>17</v>
      </c>
      <c r="B14" s="13" t="s">
        <v>18</v>
      </c>
      <c r="C14" s="14">
        <v>4651918646.9099998</v>
      </c>
      <c r="D14" s="14">
        <v>5491337157.7600002</v>
      </c>
      <c r="E14" s="23">
        <v>1.4168590000000001</v>
      </c>
      <c r="F14" s="23">
        <v>1.6329039999999999</v>
      </c>
      <c r="G14" s="23">
        <v>1.5248820000000001</v>
      </c>
      <c r="H14" s="23">
        <v>1.143661</v>
      </c>
      <c r="I14" s="7"/>
    </row>
    <row r="15" spans="1:9" ht="15" x14ac:dyDescent="0.25">
      <c r="A15" s="13" t="s">
        <v>19</v>
      </c>
      <c r="B15" s="13" t="s">
        <v>20</v>
      </c>
      <c r="C15" s="14">
        <v>417940919.45999998</v>
      </c>
      <c r="D15" s="14">
        <v>349783130.67000002</v>
      </c>
      <c r="E15" s="23">
        <v>0.12729399999999999</v>
      </c>
      <c r="F15" s="23">
        <v>0.10401199999999999</v>
      </c>
      <c r="G15" s="23">
        <v>0.11565300000000001</v>
      </c>
      <c r="H15" s="23">
        <v>8.6739999999999998E-2</v>
      </c>
      <c r="I15" s="7"/>
    </row>
    <row r="16" spans="1:9" ht="15" x14ac:dyDescent="0.25">
      <c r="A16" s="13" t="s">
        <v>21</v>
      </c>
      <c r="B16" s="13" t="s">
        <v>22</v>
      </c>
      <c r="C16" s="14">
        <v>260439931.77000001</v>
      </c>
      <c r="D16" s="14">
        <v>271559132.04000002</v>
      </c>
      <c r="E16" s="23">
        <v>7.9324000000000006E-2</v>
      </c>
      <c r="F16" s="23">
        <v>8.0751000000000003E-2</v>
      </c>
      <c r="G16" s="23">
        <v>8.0036999999999997E-2</v>
      </c>
      <c r="H16" s="23">
        <v>6.0027999999999998E-2</v>
      </c>
      <c r="I16" s="7"/>
    </row>
    <row r="17" spans="1:9" ht="15" x14ac:dyDescent="0.25">
      <c r="A17" s="13" t="s">
        <v>23</v>
      </c>
      <c r="B17" s="13" t="s">
        <v>24</v>
      </c>
      <c r="C17" s="14">
        <v>4806196890.71</v>
      </c>
      <c r="D17" s="14">
        <v>5706742669.2399998</v>
      </c>
      <c r="E17" s="23">
        <v>1.463848</v>
      </c>
      <c r="F17" s="23">
        <v>1.696957</v>
      </c>
      <c r="G17" s="23">
        <v>1.580403</v>
      </c>
      <c r="H17" s="23">
        <v>1.1853020000000001</v>
      </c>
      <c r="I17" s="7"/>
    </row>
    <row r="18" spans="1:9" ht="15" x14ac:dyDescent="0.25">
      <c r="A18" s="13" t="s">
        <v>25</v>
      </c>
      <c r="B18" s="13" t="s">
        <v>26</v>
      </c>
      <c r="C18" s="14">
        <v>479405747.44999999</v>
      </c>
      <c r="D18" s="14">
        <v>416285986.76999998</v>
      </c>
      <c r="E18" s="23">
        <v>0.14601500000000001</v>
      </c>
      <c r="F18" s="23">
        <v>0.12378699999999999</v>
      </c>
      <c r="G18" s="23">
        <v>0.13490099999999999</v>
      </c>
      <c r="H18" s="23">
        <v>0.101176</v>
      </c>
      <c r="I18" s="7"/>
    </row>
    <row r="19" spans="1:9" ht="15" x14ac:dyDescent="0.25">
      <c r="A19" s="13" t="s">
        <v>27</v>
      </c>
      <c r="B19" s="13" t="s">
        <v>28</v>
      </c>
      <c r="C19" s="14">
        <v>55349894.700000003</v>
      </c>
      <c r="D19" s="14">
        <v>64135248.340000004</v>
      </c>
      <c r="E19" s="23">
        <v>1.6858000000000001E-2</v>
      </c>
      <c r="F19" s="23">
        <v>1.9071000000000001E-2</v>
      </c>
      <c r="G19" s="23">
        <v>1.7964000000000001E-2</v>
      </c>
      <c r="H19" s="23">
        <v>1.3473000000000001E-2</v>
      </c>
      <c r="I19" s="7"/>
    </row>
    <row r="20" spans="1:9" ht="15" x14ac:dyDescent="0.25">
      <c r="A20" s="13" t="s">
        <v>29</v>
      </c>
      <c r="B20" s="13" t="s">
        <v>30</v>
      </c>
      <c r="C20" s="14">
        <v>10735140745.58</v>
      </c>
      <c r="D20" s="14">
        <v>13309565845.33</v>
      </c>
      <c r="E20" s="23">
        <v>3.269657</v>
      </c>
      <c r="F20" s="23">
        <v>3.957732</v>
      </c>
      <c r="G20" s="23">
        <v>3.6136949999999999</v>
      </c>
      <c r="H20" s="23">
        <v>2.7102710000000001</v>
      </c>
      <c r="I20" s="7"/>
    </row>
    <row r="21" spans="1:9" ht="15" x14ac:dyDescent="0.25">
      <c r="A21" s="13" t="s">
        <v>31</v>
      </c>
      <c r="B21" s="13" t="s">
        <v>32</v>
      </c>
      <c r="C21" s="14">
        <v>623343697.61000001</v>
      </c>
      <c r="D21" s="14">
        <v>612240164.41999996</v>
      </c>
      <c r="E21" s="23">
        <v>0.189855</v>
      </c>
      <c r="F21" s="23">
        <v>0.182056</v>
      </c>
      <c r="G21" s="23">
        <v>0.18595600000000001</v>
      </c>
      <c r="H21" s="23">
        <v>0.13946700000000001</v>
      </c>
      <c r="I21" s="7"/>
    </row>
    <row r="22" spans="1:9" ht="15" x14ac:dyDescent="0.25">
      <c r="A22" s="13" t="s">
        <v>33</v>
      </c>
      <c r="B22" s="13" t="s">
        <v>34</v>
      </c>
      <c r="C22" s="14">
        <v>653723921.84000003</v>
      </c>
      <c r="D22" s="14">
        <v>917996801.49000001</v>
      </c>
      <c r="E22" s="23">
        <v>0.19910800000000001</v>
      </c>
      <c r="F22" s="23">
        <v>0.272976</v>
      </c>
      <c r="G22" s="23">
        <v>0.236042</v>
      </c>
      <c r="H22" s="23">
        <v>0.17703199999999999</v>
      </c>
      <c r="I22" s="7"/>
    </row>
    <row r="23" spans="1:9" ht="15" x14ac:dyDescent="0.25">
      <c r="A23" s="13" t="s">
        <v>35</v>
      </c>
      <c r="B23" s="13" t="s">
        <v>36</v>
      </c>
      <c r="C23" s="14">
        <v>49412160.039999999</v>
      </c>
      <c r="D23" s="14">
        <v>47136411.850000001</v>
      </c>
      <c r="E23" s="23">
        <v>1.5049999999999999E-2</v>
      </c>
      <c r="F23" s="23">
        <v>1.4016000000000001E-2</v>
      </c>
      <c r="G23" s="23">
        <v>1.4533000000000001E-2</v>
      </c>
      <c r="H23" s="23">
        <v>1.09E-2</v>
      </c>
      <c r="I23" s="7"/>
    </row>
    <row r="24" spans="1:9" ht="15" x14ac:dyDescent="0.25">
      <c r="A24" s="13" t="s">
        <v>37</v>
      </c>
      <c r="B24" s="13" t="s">
        <v>38</v>
      </c>
      <c r="C24" s="14">
        <v>225959929.02000001</v>
      </c>
      <c r="D24" s="14">
        <v>251051748.56</v>
      </c>
      <c r="E24" s="23">
        <v>6.8821999999999994E-2</v>
      </c>
      <c r="F24" s="23">
        <v>7.4652999999999997E-2</v>
      </c>
      <c r="G24" s="23">
        <v>7.1736999999999995E-2</v>
      </c>
      <c r="H24" s="23">
        <v>5.3802999999999997E-2</v>
      </c>
      <c r="I24" s="7"/>
    </row>
    <row r="25" spans="1:9" ht="15" x14ac:dyDescent="0.25">
      <c r="A25" s="13" t="s">
        <v>39</v>
      </c>
      <c r="B25" s="13" t="s">
        <v>40</v>
      </c>
      <c r="C25" s="14">
        <v>1790852920.3399999</v>
      </c>
      <c r="D25" s="14">
        <v>2373264932.0599999</v>
      </c>
      <c r="E25" s="23">
        <v>0.54544899999999996</v>
      </c>
      <c r="F25" s="23">
        <v>0.70571399999999995</v>
      </c>
      <c r="G25" s="23">
        <v>0.62558199999999997</v>
      </c>
      <c r="H25" s="23">
        <v>0.46918599999999999</v>
      </c>
      <c r="I25" s="7"/>
    </row>
    <row r="26" spans="1:9" ht="15" x14ac:dyDescent="0.25">
      <c r="A26" s="13" t="s">
        <v>41</v>
      </c>
      <c r="B26" s="13" t="s">
        <v>42</v>
      </c>
      <c r="C26" s="14">
        <v>173950577.47999999</v>
      </c>
      <c r="D26" s="14">
        <v>135375457.06</v>
      </c>
      <c r="E26" s="23">
        <v>5.2981E-2</v>
      </c>
      <c r="F26" s="23">
        <v>4.0254999999999999E-2</v>
      </c>
      <c r="G26" s="23">
        <v>4.6618E-2</v>
      </c>
      <c r="H26" s="23">
        <v>3.4963000000000001E-2</v>
      </c>
      <c r="I26" s="7"/>
    </row>
    <row r="27" spans="1:9" ht="15" x14ac:dyDescent="0.25">
      <c r="A27" s="13" t="s">
        <v>43</v>
      </c>
      <c r="B27" s="13" t="s">
        <v>44</v>
      </c>
      <c r="C27" s="14">
        <v>67297591.700000003</v>
      </c>
      <c r="D27" s="14">
        <v>79406948.180000007</v>
      </c>
      <c r="E27" s="23">
        <v>2.0497000000000001E-2</v>
      </c>
      <c r="F27" s="23">
        <v>2.3612000000000001E-2</v>
      </c>
      <c r="G27" s="23">
        <v>2.2054000000000001E-2</v>
      </c>
      <c r="H27" s="23">
        <v>1.6541E-2</v>
      </c>
      <c r="I27" s="7"/>
    </row>
    <row r="28" spans="1:9" ht="15" x14ac:dyDescent="0.25">
      <c r="A28" s="13" t="s">
        <v>45</v>
      </c>
      <c r="B28" s="13" t="s">
        <v>46</v>
      </c>
      <c r="C28" s="14">
        <v>137180235.69999999</v>
      </c>
      <c r="D28" s="14">
        <v>124248505.40000001</v>
      </c>
      <c r="E28" s="23">
        <v>4.1782E-2</v>
      </c>
      <c r="F28" s="23">
        <v>3.6947000000000001E-2</v>
      </c>
      <c r="G28" s="23">
        <v>3.9364000000000003E-2</v>
      </c>
      <c r="H28" s="23">
        <v>2.9523000000000001E-2</v>
      </c>
      <c r="I28" s="7"/>
    </row>
    <row r="29" spans="1:9" ht="15" x14ac:dyDescent="0.25">
      <c r="A29" s="13" t="s">
        <v>47</v>
      </c>
      <c r="B29" s="13" t="s">
        <v>48</v>
      </c>
      <c r="C29" s="14">
        <v>49487923.399999999</v>
      </c>
      <c r="D29" s="14">
        <v>55787554.090000004</v>
      </c>
      <c r="E29" s="23">
        <v>1.5073E-2</v>
      </c>
      <c r="F29" s="23">
        <v>1.6589E-2</v>
      </c>
      <c r="G29" s="23">
        <v>1.5831000000000001E-2</v>
      </c>
      <c r="H29" s="23">
        <v>1.1873E-2</v>
      </c>
      <c r="I29" s="7"/>
    </row>
    <row r="30" spans="1:9" ht="15" x14ac:dyDescent="0.25">
      <c r="A30" s="13" t="s">
        <v>49</v>
      </c>
      <c r="B30" s="13" t="s">
        <v>50</v>
      </c>
      <c r="C30" s="14">
        <v>33672714739.75</v>
      </c>
      <c r="D30" s="14">
        <v>39291437484.879997</v>
      </c>
      <c r="E30" s="23">
        <v>10.25587</v>
      </c>
      <c r="F30" s="23">
        <v>11.6837</v>
      </c>
      <c r="G30" s="23">
        <v>10.969785</v>
      </c>
      <c r="H30" s="23">
        <v>8.2273390000000006</v>
      </c>
      <c r="I30" s="7"/>
    </row>
    <row r="31" spans="1:9" ht="15" x14ac:dyDescent="0.25">
      <c r="A31" s="13" t="s">
        <v>51</v>
      </c>
      <c r="B31" s="13" t="s">
        <v>52</v>
      </c>
      <c r="C31" s="14">
        <v>47189959.130000003</v>
      </c>
      <c r="D31" s="14">
        <v>55084234.530000001</v>
      </c>
      <c r="E31" s="23">
        <v>1.4373E-2</v>
      </c>
      <c r="F31" s="23">
        <v>1.6379999999999999E-2</v>
      </c>
      <c r="G31" s="23">
        <v>1.5376000000000001E-2</v>
      </c>
      <c r="H31" s="23">
        <v>1.1532000000000001E-2</v>
      </c>
      <c r="I31" s="7"/>
    </row>
    <row r="32" spans="1:9" ht="15" x14ac:dyDescent="0.25">
      <c r="A32" s="13" t="s">
        <v>53</v>
      </c>
      <c r="B32" s="13" t="s">
        <v>54</v>
      </c>
      <c r="C32" s="14">
        <v>254188739.09</v>
      </c>
      <c r="D32" s="14">
        <v>255727619.06</v>
      </c>
      <c r="E32" s="23">
        <v>7.7420000000000003E-2</v>
      </c>
      <c r="F32" s="23">
        <v>7.6042999999999999E-2</v>
      </c>
      <c r="G32" s="23">
        <v>7.6730999999999994E-2</v>
      </c>
      <c r="H32" s="23">
        <v>5.7549000000000003E-2</v>
      </c>
      <c r="I32" s="7"/>
    </row>
    <row r="33" spans="1:9" ht="15" x14ac:dyDescent="0.25">
      <c r="A33" s="13" t="s">
        <v>55</v>
      </c>
      <c r="B33" s="13" t="s">
        <v>56</v>
      </c>
      <c r="C33" s="14">
        <v>101039217.56999999</v>
      </c>
      <c r="D33" s="14">
        <v>96511717.859999999</v>
      </c>
      <c r="E33" s="23">
        <v>3.0773999999999999E-2</v>
      </c>
      <c r="F33" s="23">
        <v>2.8698999999999999E-2</v>
      </c>
      <c r="G33" s="23">
        <v>2.9735999999999999E-2</v>
      </c>
      <c r="H33" s="23">
        <v>2.2301999999999999E-2</v>
      </c>
      <c r="I33" s="7"/>
    </row>
    <row r="34" spans="1:9" ht="15" x14ac:dyDescent="0.25">
      <c r="A34" s="13" t="s">
        <v>57</v>
      </c>
      <c r="B34" s="13" t="s">
        <v>58</v>
      </c>
      <c r="C34" s="14">
        <v>1513840266.05</v>
      </c>
      <c r="D34" s="14">
        <v>1511071600.78</v>
      </c>
      <c r="E34" s="23">
        <v>0.46107799999999999</v>
      </c>
      <c r="F34" s="23">
        <v>0.44933200000000001</v>
      </c>
      <c r="G34" s="23">
        <v>0.45520500000000003</v>
      </c>
      <c r="H34" s="23">
        <v>0.34140399999999999</v>
      </c>
      <c r="I34" s="7"/>
    </row>
    <row r="35" spans="1:9" ht="15" x14ac:dyDescent="0.25">
      <c r="A35" s="13" t="s">
        <v>59</v>
      </c>
      <c r="B35" s="13" t="s">
        <v>60</v>
      </c>
      <c r="C35" s="14">
        <v>1562480783.6500001</v>
      </c>
      <c r="D35" s="14">
        <v>1467686046.3299999</v>
      </c>
      <c r="E35" s="23">
        <v>0.47589300000000001</v>
      </c>
      <c r="F35" s="23">
        <v>0.43643100000000001</v>
      </c>
      <c r="G35" s="23">
        <v>0.45616200000000001</v>
      </c>
      <c r="H35" s="23">
        <v>0.34212199999999998</v>
      </c>
      <c r="I35" s="7"/>
    </row>
    <row r="36" spans="1:9" ht="15" x14ac:dyDescent="0.25">
      <c r="A36" s="13" t="s">
        <v>61</v>
      </c>
      <c r="B36" s="13" t="s">
        <v>62</v>
      </c>
      <c r="C36" s="14">
        <v>56547889.689999998</v>
      </c>
      <c r="D36" s="14">
        <v>61388652.07</v>
      </c>
      <c r="E36" s="23">
        <v>1.7222999999999999E-2</v>
      </c>
      <c r="F36" s="23">
        <v>1.8255E-2</v>
      </c>
      <c r="G36" s="23">
        <v>1.7739000000000001E-2</v>
      </c>
      <c r="H36" s="23">
        <v>1.3304E-2</v>
      </c>
      <c r="I36" s="7"/>
    </row>
    <row r="37" spans="1:9" ht="15" x14ac:dyDescent="0.25">
      <c r="A37" s="13" t="s">
        <v>63</v>
      </c>
      <c r="B37" s="13" t="s">
        <v>64</v>
      </c>
      <c r="C37" s="14">
        <v>127004281.66</v>
      </c>
      <c r="D37" s="14">
        <v>140829672.74000001</v>
      </c>
      <c r="E37" s="23">
        <v>3.8682000000000001E-2</v>
      </c>
      <c r="F37" s="23">
        <v>4.1876999999999998E-2</v>
      </c>
      <c r="G37" s="23">
        <v>4.0279000000000002E-2</v>
      </c>
      <c r="H37" s="23">
        <v>3.0210000000000001E-2</v>
      </c>
      <c r="I37" s="7"/>
    </row>
    <row r="38" spans="1:9" ht="15" x14ac:dyDescent="0.25">
      <c r="A38" s="13" t="s">
        <v>65</v>
      </c>
      <c r="B38" s="13" t="s">
        <v>66</v>
      </c>
      <c r="C38" s="14">
        <v>773217991.05999994</v>
      </c>
      <c r="D38" s="14">
        <v>718765538.57000005</v>
      </c>
      <c r="E38" s="23">
        <v>0.23550299999999999</v>
      </c>
      <c r="F38" s="23">
        <v>0.21373200000000001</v>
      </c>
      <c r="G38" s="23">
        <v>0.22461800000000001</v>
      </c>
      <c r="H38" s="23">
        <v>0.168463</v>
      </c>
      <c r="I38" s="7"/>
    </row>
    <row r="39" spans="1:9" ht="15" x14ac:dyDescent="0.25">
      <c r="A39" s="13" t="s">
        <v>67</v>
      </c>
      <c r="B39" s="13" t="s">
        <v>68</v>
      </c>
      <c r="C39" s="14">
        <v>2751177455.2800002</v>
      </c>
      <c r="D39" s="14">
        <v>3988951360.1500001</v>
      </c>
      <c r="E39" s="23">
        <v>0.83794000000000002</v>
      </c>
      <c r="F39" s="23">
        <v>1.1861539999999999</v>
      </c>
      <c r="G39" s="23">
        <v>1.0120469999999999</v>
      </c>
      <c r="H39" s="23">
        <v>0.75903500000000002</v>
      </c>
      <c r="I39" s="7"/>
    </row>
    <row r="40" spans="1:9" ht="15" x14ac:dyDescent="0.25">
      <c r="A40" s="13" t="s">
        <v>69</v>
      </c>
      <c r="B40" s="13" t="s">
        <v>70</v>
      </c>
      <c r="C40" s="14">
        <v>425410865.19999999</v>
      </c>
      <c r="D40" s="14">
        <v>563060304.84000003</v>
      </c>
      <c r="E40" s="23">
        <v>0.12956999999999999</v>
      </c>
      <c r="F40" s="23">
        <v>0.167432</v>
      </c>
      <c r="G40" s="23">
        <v>0.14850099999999999</v>
      </c>
      <c r="H40" s="23">
        <v>0.111376</v>
      </c>
      <c r="I40" s="7"/>
    </row>
    <row r="41" spans="1:9" ht="15" x14ac:dyDescent="0.25">
      <c r="A41" s="13" t="s">
        <v>71</v>
      </c>
      <c r="B41" s="13" t="s">
        <v>72</v>
      </c>
      <c r="C41" s="14">
        <v>49390468.460000001</v>
      </c>
      <c r="D41" s="14">
        <v>44810586.740000002</v>
      </c>
      <c r="E41" s="23">
        <v>1.5043000000000001E-2</v>
      </c>
      <c r="F41" s="23">
        <v>1.3325E-2</v>
      </c>
      <c r="G41" s="23">
        <v>1.4184E-2</v>
      </c>
      <c r="H41" s="23">
        <v>1.0638E-2</v>
      </c>
      <c r="I41" s="7"/>
    </row>
    <row r="42" spans="1:9" ht="15" x14ac:dyDescent="0.25">
      <c r="A42" s="13" t="s">
        <v>73</v>
      </c>
      <c r="B42" s="13" t="s">
        <v>74</v>
      </c>
      <c r="C42" s="14">
        <v>19448041357.830002</v>
      </c>
      <c r="D42" s="14">
        <v>20716059489.990002</v>
      </c>
      <c r="E42" s="23">
        <v>5.9233890000000002</v>
      </c>
      <c r="F42" s="23">
        <v>6.1601270000000001</v>
      </c>
      <c r="G42" s="23">
        <v>6.0417579999999997</v>
      </c>
      <c r="H42" s="23">
        <v>4.5313189999999999</v>
      </c>
      <c r="I42" s="7"/>
    </row>
    <row r="43" spans="1:9" ht="15" x14ac:dyDescent="0.25">
      <c r="A43" s="13" t="s">
        <v>75</v>
      </c>
      <c r="B43" s="13" t="s">
        <v>76</v>
      </c>
      <c r="C43" s="14">
        <v>80726128.980000004</v>
      </c>
      <c r="D43" s="14">
        <v>94486430.280000001</v>
      </c>
      <c r="E43" s="23">
        <v>2.4587000000000001E-2</v>
      </c>
      <c r="F43" s="23">
        <v>2.8095999999999999E-2</v>
      </c>
      <c r="G43" s="23">
        <v>2.6341E-2</v>
      </c>
      <c r="H43" s="23">
        <v>1.9755999999999999E-2</v>
      </c>
      <c r="I43" s="7"/>
    </row>
    <row r="44" spans="1:9" ht="15" x14ac:dyDescent="0.25">
      <c r="A44" s="13" t="s">
        <v>77</v>
      </c>
      <c r="B44" s="13" t="s">
        <v>78</v>
      </c>
      <c r="C44" s="14">
        <v>1012996960.12</v>
      </c>
      <c r="D44" s="14">
        <v>1080902586.8</v>
      </c>
      <c r="E44" s="23">
        <v>0.30853399999999997</v>
      </c>
      <c r="F44" s="23">
        <v>0.32141700000000001</v>
      </c>
      <c r="G44" s="23">
        <v>0.31497599999999998</v>
      </c>
      <c r="H44" s="23">
        <v>0.236232</v>
      </c>
      <c r="I44" s="7"/>
    </row>
    <row r="45" spans="1:9" ht="15" x14ac:dyDescent="0.25">
      <c r="A45" s="13" t="s">
        <v>79</v>
      </c>
      <c r="B45" s="13" t="s">
        <v>80</v>
      </c>
      <c r="C45" s="14">
        <v>6038474802.9700003</v>
      </c>
      <c r="D45" s="14">
        <v>244978447.88999999</v>
      </c>
      <c r="E45" s="23">
        <v>1.8391690000000001</v>
      </c>
      <c r="F45" s="23">
        <v>7.2846999999999995E-2</v>
      </c>
      <c r="G45" s="23">
        <v>0.95600799999999997</v>
      </c>
      <c r="H45" s="23">
        <v>0.71700600000000003</v>
      </c>
      <c r="I45" s="7"/>
    </row>
    <row r="46" spans="1:9" ht="15" x14ac:dyDescent="0.25">
      <c r="A46" s="13" t="s">
        <v>81</v>
      </c>
      <c r="B46" s="13" t="s">
        <v>82</v>
      </c>
      <c r="C46" s="14">
        <v>3064826935.1500001</v>
      </c>
      <c r="D46" s="14">
        <v>3855875904.1799998</v>
      </c>
      <c r="E46" s="23">
        <v>0.93347000000000002</v>
      </c>
      <c r="F46" s="23">
        <v>1.1465829999999999</v>
      </c>
      <c r="G46" s="23">
        <v>1.040027</v>
      </c>
      <c r="H46" s="23">
        <v>0.78002000000000005</v>
      </c>
      <c r="I46" s="7"/>
    </row>
    <row r="47" spans="1:9" ht="15" x14ac:dyDescent="0.25">
      <c r="A47" s="13" t="s">
        <v>83</v>
      </c>
      <c r="B47" s="13" t="s">
        <v>84</v>
      </c>
      <c r="C47" s="14">
        <v>81790048.370000005</v>
      </c>
      <c r="D47" s="14">
        <v>72864670.659999996</v>
      </c>
      <c r="E47" s="23">
        <v>2.4910999999999999E-2</v>
      </c>
      <c r="F47" s="23">
        <v>2.1666999999999999E-2</v>
      </c>
      <c r="G47" s="23">
        <v>2.3289000000000001E-2</v>
      </c>
      <c r="H47" s="23">
        <v>1.7467E-2</v>
      </c>
      <c r="I47" s="7"/>
    </row>
    <row r="48" spans="1:9" ht="15" x14ac:dyDescent="0.25">
      <c r="A48" s="13" t="s">
        <v>85</v>
      </c>
      <c r="B48" s="13" t="s">
        <v>86</v>
      </c>
      <c r="C48" s="14">
        <v>575475057.16999996</v>
      </c>
      <c r="D48" s="14">
        <v>558956734.55999994</v>
      </c>
      <c r="E48" s="23">
        <v>0.17527499999999999</v>
      </c>
      <c r="F48" s="23">
        <v>0.166211</v>
      </c>
      <c r="G48" s="23">
        <v>0.17074300000000001</v>
      </c>
      <c r="H48" s="23">
        <v>0.128057</v>
      </c>
      <c r="I48" s="7"/>
    </row>
    <row r="49" spans="1:9" ht="15" x14ac:dyDescent="0.25">
      <c r="A49" s="13" t="s">
        <v>87</v>
      </c>
      <c r="B49" s="13" t="s">
        <v>88</v>
      </c>
      <c r="C49" s="14">
        <v>111300327.81</v>
      </c>
      <c r="D49" s="14">
        <v>119421847.79000001</v>
      </c>
      <c r="E49" s="23">
        <v>3.3898999999999999E-2</v>
      </c>
      <c r="F49" s="23">
        <v>3.5511000000000001E-2</v>
      </c>
      <c r="G49" s="23">
        <v>3.4705E-2</v>
      </c>
      <c r="H49" s="23">
        <v>2.6029E-2</v>
      </c>
      <c r="I49" s="7"/>
    </row>
    <row r="50" spans="1:9" ht="15" x14ac:dyDescent="0.25">
      <c r="A50" s="13" t="s">
        <v>89</v>
      </c>
      <c r="B50" s="13" t="s">
        <v>90</v>
      </c>
      <c r="C50" s="14">
        <v>129256205.34</v>
      </c>
      <c r="D50" s="14">
        <v>156537859.16</v>
      </c>
      <c r="E50" s="23">
        <v>3.9368E-2</v>
      </c>
      <c r="F50" s="23">
        <v>4.6547999999999999E-2</v>
      </c>
      <c r="G50" s="23">
        <v>4.2958000000000003E-2</v>
      </c>
      <c r="H50" s="23">
        <v>3.2217999999999997E-2</v>
      </c>
      <c r="I50" s="7"/>
    </row>
    <row r="51" spans="1:9" ht="15" x14ac:dyDescent="0.25">
      <c r="A51" s="13" t="s">
        <v>91</v>
      </c>
      <c r="B51" s="13" t="s">
        <v>92</v>
      </c>
      <c r="C51" s="14">
        <v>75117560.239999995</v>
      </c>
      <c r="D51" s="14">
        <v>60421091.469999999</v>
      </c>
      <c r="E51" s="23">
        <v>2.2879E-2</v>
      </c>
      <c r="F51" s="23">
        <v>1.7967E-2</v>
      </c>
      <c r="G51" s="23">
        <v>2.0423E-2</v>
      </c>
      <c r="H51" s="23">
        <v>1.5317000000000001E-2</v>
      </c>
      <c r="I51" s="7"/>
    </row>
    <row r="52" spans="1:9" ht="15" x14ac:dyDescent="0.25">
      <c r="A52" s="13" t="s">
        <v>93</v>
      </c>
      <c r="B52" s="13" t="s">
        <v>94</v>
      </c>
      <c r="C52" s="14">
        <v>784464340.20000005</v>
      </c>
      <c r="D52" s="14">
        <v>794905683.71000004</v>
      </c>
      <c r="E52" s="23">
        <v>0.238928</v>
      </c>
      <c r="F52" s="23">
        <v>0.236373</v>
      </c>
      <c r="G52" s="23">
        <v>0.237651</v>
      </c>
      <c r="H52" s="23">
        <v>0.17823800000000001</v>
      </c>
      <c r="I52" s="7"/>
    </row>
    <row r="53" spans="1:9" ht="15" x14ac:dyDescent="0.25">
      <c r="A53" s="13" t="s">
        <v>95</v>
      </c>
      <c r="B53" s="13" t="s">
        <v>96</v>
      </c>
      <c r="C53" s="14">
        <v>17075784867.51</v>
      </c>
      <c r="D53" s="14">
        <v>17160019664.02</v>
      </c>
      <c r="E53" s="23">
        <v>5.2008590000000003</v>
      </c>
      <c r="F53" s="23">
        <v>5.102703</v>
      </c>
      <c r="G53" s="23">
        <v>5.1517809999999997</v>
      </c>
      <c r="H53" s="23">
        <v>3.863836</v>
      </c>
      <c r="I53" s="7"/>
    </row>
    <row r="54" spans="1:9" ht="15" x14ac:dyDescent="0.25">
      <c r="A54" s="13" t="s">
        <v>97</v>
      </c>
      <c r="B54" s="13" t="s">
        <v>98</v>
      </c>
      <c r="C54" s="14">
        <v>1908430137.79</v>
      </c>
      <c r="D54" s="14">
        <v>2076400906.3800001</v>
      </c>
      <c r="E54" s="23">
        <v>0.58126</v>
      </c>
      <c r="F54" s="23">
        <v>0.61743899999999996</v>
      </c>
      <c r="G54" s="23">
        <v>0.59935000000000005</v>
      </c>
      <c r="H54" s="23">
        <v>0.44951200000000002</v>
      </c>
      <c r="I54" s="7"/>
    </row>
    <row r="55" spans="1:9" ht="15" x14ac:dyDescent="0.25">
      <c r="A55" s="13" t="s">
        <v>99</v>
      </c>
      <c r="B55" s="13" t="s">
        <v>100</v>
      </c>
      <c r="C55" s="14">
        <v>5168664048.9700003</v>
      </c>
      <c r="D55" s="14">
        <v>5512094853.5900002</v>
      </c>
      <c r="E55" s="23">
        <v>1.574246</v>
      </c>
      <c r="F55" s="23">
        <v>1.639076</v>
      </c>
      <c r="G55" s="23">
        <v>1.6066609999999999</v>
      </c>
      <c r="H55" s="23">
        <v>1.204996</v>
      </c>
      <c r="I55" s="7"/>
    </row>
    <row r="56" spans="1:9" ht="15" x14ac:dyDescent="0.25">
      <c r="A56" s="13" t="s">
        <v>101</v>
      </c>
      <c r="B56" s="13" t="s">
        <v>102</v>
      </c>
      <c r="C56" s="14">
        <v>245221524.27000001</v>
      </c>
      <c r="D56" s="14">
        <v>433326220.08999997</v>
      </c>
      <c r="E56" s="23">
        <v>7.4688000000000004E-2</v>
      </c>
      <c r="F56" s="23">
        <v>0.128854</v>
      </c>
      <c r="G56" s="23">
        <v>0.101771</v>
      </c>
      <c r="H56" s="23">
        <v>7.6327999999999993E-2</v>
      </c>
      <c r="I56" s="7"/>
    </row>
    <row r="57" spans="1:9" ht="15" x14ac:dyDescent="0.25">
      <c r="A57" s="13" t="s">
        <v>103</v>
      </c>
      <c r="B57" s="13" t="s">
        <v>104</v>
      </c>
      <c r="C57" s="14">
        <v>366416908.43000001</v>
      </c>
      <c r="D57" s="14">
        <v>454146635.52999997</v>
      </c>
      <c r="E57" s="23">
        <v>0.11160100000000001</v>
      </c>
      <c r="F57" s="23">
        <v>0.135045</v>
      </c>
      <c r="G57" s="23">
        <v>0.123323</v>
      </c>
      <c r="H57" s="23">
        <v>9.2492000000000005E-2</v>
      </c>
      <c r="I57" s="7"/>
    </row>
    <row r="58" spans="1:9" ht="15" x14ac:dyDescent="0.25">
      <c r="A58" s="13" t="s">
        <v>105</v>
      </c>
      <c r="B58" s="13" t="s">
        <v>186</v>
      </c>
      <c r="C58" s="14">
        <v>1191790277.79</v>
      </c>
      <c r="D58" s="14">
        <v>928412092.11000001</v>
      </c>
      <c r="E58" s="23">
        <v>0.36298999999999998</v>
      </c>
      <c r="F58" s="23">
        <v>0.27607300000000001</v>
      </c>
      <c r="G58" s="23">
        <v>0.31953199999999998</v>
      </c>
      <c r="H58" s="23">
        <v>0.239649</v>
      </c>
      <c r="I58" s="7"/>
    </row>
    <row r="59" spans="1:9" ht="15" x14ac:dyDescent="0.25">
      <c r="A59" s="13" t="s">
        <v>106</v>
      </c>
      <c r="B59" s="13" t="s">
        <v>107</v>
      </c>
      <c r="C59" s="14">
        <v>120304553.15000001</v>
      </c>
      <c r="D59" s="14">
        <v>143644654.33000001</v>
      </c>
      <c r="E59" s="23">
        <v>3.6642000000000001E-2</v>
      </c>
      <c r="F59" s="23">
        <v>4.2714000000000002E-2</v>
      </c>
      <c r="G59" s="23">
        <v>3.9677999999999998E-2</v>
      </c>
      <c r="H59" s="23">
        <v>2.9758E-2</v>
      </c>
      <c r="I59" s="7"/>
    </row>
    <row r="60" spans="1:9" ht="15" x14ac:dyDescent="0.25">
      <c r="A60" s="13" t="s">
        <v>108</v>
      </c>
      <c r="B60" s="13" t="s">
        <v>109</v>
      </c>
      <c r="C60" s="14">
        <v>7034603930.8100004</v>
      </c>
      <c r="D60" s="14">
        <v>9753746914.9599991</v>
      </c>
      <c r="E60" s="23">
        <v>2.1425649999999998</v>
      </c>
      <c r="F60" s="23">
        <v>2.9003739999999998</v>
      </c>
      <c r="G60" s="23">
        <v>2.5214699999999999</v>
      </c>
      <c r="H60" s="23">
        <v>1.8911020000000001</v>
      </c>
      <c r="I60" s="7"/>
    </row>
    <row r="61" spans="1:9" ht="15" x14ac:dyDescent="0.25">
      <c r="A61" s="13" t="s">
        <v>110</v>
      </c>
      <c r="B61" s="13" t="s">
        <v>111</v>
      </c>
      <c r="C61" s="14">
        <v>62304455.590000004</v>
      </c>
      <c r="D61" s="14">
        <v>88195111.150000006</v>
      </c>
      <c r="E61" s="23">
        <v>1.8976E-2</v>
      </c>
      <c r="F61" s="23">
        <v>2.6225999999999999E-2</v>
      </c>
      <c r="G61" s="23">
        <v>2.2601E-2</v>
      </c>
      <c r="H61" s="23">
        <v>1.6951000000000001E-2</v>
      </c>
      <c r="I61" s="7"/>
    </row>
    <row r="62" spans="1:9" ht="15" x14ac:dyDescent="0.25">
      <c r="A62" s="13" t="s">
        <v>112</v>
      </c>
      <c r="B62" s="13" t="s">
        <v>113</v>
      </c>
      <c r="C62" s="14">
        <v>2621636678.6100001</v>
      </c>
      <c r="D62" s="14">
        <v>2418361376.7800002</v>
      </c>
      <c r="E62" s="23">
        <v>0.798485</v>
      </c>
      <c r="F62" s="23">
        <v>0.71912399999999999</v>
      </c>
      <c r="G62" s="23">
        <v>0.75880499999999995</v>
      </c>
      <c r="H62" s="23">
        <v>0.56910300000000003</v>
      </c>
      <c r="I62" s="7"/>
    </row>
    <row r="63" spans="1:9" ht="15" x14ac:dyDescent="0.25">
      <c r="A63" s="13" t="s">
        <v>114</v>
      </c>
      <c r="B63" s="13" t="s">
        <v>115</v>
      </c>
      <c r="C63" s="14">
        <v>81934774.769999996</v>
      </c>
      <c r="D63" s="14">
        <v>185044725.84999999</v>
      </c>
      <c r="E63" s="23">
        <v>2.4955000000000001E-2</v>
      </c>
      <c r="F63" s="23">
        <v>5.5024999999999998E-2</v>
      </c>
      <c r="G63" s="23">
        <v>3.9989999999999998E-2</v>
      </c>
      <c r="H63" s="23">
        <v>2.9992000000000001E-2</v>
      </c>
      <c r="I63" s="7"/>
    </row>
    <row r="64" spans="1:9" ht="15" x14ac:dyDescent="0.25">
      <c r="A64" s="13" t="s">
        <v>116</v>
      </c>
      <c r="B64" s="13" t="s">
        <v>117</v>
      </c>
      <c r="C64" s="14">
        <v>3677484904.3800001</v>
      </c>
      <c r="D64" s="14">
        <v>3671402050.6300001</v>
      </c>
      <c r="E64" s="23">
        <v>1.1200699999999999</v>
      </c>
      <c r="F64" s="23">
        <v>1.091728</v>
      </c>
      <c r="G64" s="23">
        <v>1.105899</v>
      </c>
      <c r="H64" s="23">
        <v>0.82942400000000005</v>
      </c>
      <c r="I64" s="7"/>
    </row>
    <row r="65" spans="1:9" ht="15" x14ac:dyDescent="0.25">
      <c r="A65" s="13" t="s">
        <v>118</v>
      </c>
      <c r="B65" s="13" t="s">
        <v>119</v>
      </c>
      <c r="C65" s="14">
        <v>63789035.75</v>
      </c>
      <c r="D65" s="14">
        <v>61478397.539999999</v>
      </c>
      <c r="E65" s="23">
        <v>1.9428999999999998E-2</v>
      </c>
      <c r="F65" s="23">
        <v>1.8280999999999999E-2</v>
      </c>
      <c r="G65" s="23">
        <v>1.8855E-2</v>
      </c>
      <c r="H65" s="23">
        <v>1.4141000000000001E-2</v>
      </c>
      <c r="I65" s="7"/>
    </row>
    <row r="66" spans="1:9" ht="15" x14ac:dyDescent="0.25">
      <c r="A66" s="13" t="s">
        <v>120</v>
      </c>
      <c r="B66" s="13" t="s">
        <v>121</v>
      </c>
      <c r="C66" s="14">
        <v>1967526407</v>
      </c>
      <c r="D66" s="14">
        <v>2087893010.9100001</v>
      </c>
      <c r="E66" s="23">
        <v>0.59926000000000001</v>
      </c>
      <c r="F66" s="23">
        <v>0.62085599999999996</v>
      </c>
      <c r="G66" s="23">
        <v>0.61005799999999999</v>
      </c>
      <c r="H66" s="23">
        <v>0.45754400000000001</v>
      </c>
      <c r="I66" s="7"/>
    </row>
    <row r="67" spans="1:9" ht="15" x14ac:dyDescent="0.25">
      <c r="A67" s="13" t="s">
        <v>122</v>
      </c>
      <c r="B67" s="13" t="s">
        <v>123</v>
      </c>
      <c r="C67" s="14">
        <v>3000706575.0999999</v>
      </c>
      <c r="D67" s="14">
        <v>4144351974.7199998</v>
      </c>
      <c r="E67" s="23">
        <v>0.913941</v>
      </c>
      <c r="F67" s="23">
        <v>1.232364</v>
      </c>
      <c r="G67" s="23">
        <v>1.073153</v>
      </c>
      <c r="H67" s="23">
        <v>0.80486400000000002</v>
      </c>
      <c r="I67" s="7"/>
    </row>
    <row r="68" spans="1:9" ht="15" x14ac:dyDescent="0.25">
      <c r="A68" s="13" t="s">
        <v>124</v>
      </c>
      <c r="B68" s="13" t="s">
        <v>125</v>
      </c>
      <c r="C68" s="14">
        <v>7728476791.1899996</v>
      </c>
      <c r="D68" s="14">
        <v>5756121594.3699999</v>
      </c>
      <c r="E68" s="23">
        <v>2.3539020000000002</v>
      </c>
      <c r="F68" s="23">
        <v>1.7116400000000001</v>
      </c>
      <c r="G68" s="23">
        <v>2.0327709999999999</v>
      </c>
      <c r="H68" s="23">
        <v>1.524578</v>
      </c>
      <c r="I68" s="7"/>
    </row>
    <row r="69" spans="1:9" ht="15" x14ac:dyDescent="0.25">
      <c r="A69" s="13" t="s">
        <v>126</v>
      </c>
      <c r="B69" s="13" t="s">
        <v>127</v>
      </c>
      <c r="C69" s="14">
        <v>368825752.30000001</v>
      </c>
      <c r="D69" s="14">
        <v>395675716</v>
      </c>
      <c r="E69" s="23">
        <v>0.112335</v>
      </c>
      <c r="F69" s="23">
        <v>0.117658</v>
      </c>
      <c r="G69" s="23">
        <v>0.114996</v>
      </c>
      <c r="H69" s="23">
        <v>8.6247000000000004E-2</v>
      </c>
      <c r="I69" s="7"/>
    </row>
    <row r="70" spans="1:9" ht="15" x14ac:dyDescent="0.25">
      <c r="A70" s="13" t="s">
        <v>128</v>
      </c>
      <c r="B70" s="13" t="s">
        <v>129</v>
      </c>
      <c r="C70" s="14">
        <v>61032829.869999997</v>
      </c>
      <c r="D70" s="14">
        <v>79140937.140000001</v>
      </c>
      <c r="E70" s="23">
        <v>1.8589000000000001E-2</v>
      </c>
      <c r="F70" s="23">
        <v>2.3532999999999998E-2</v>
      </c>
      <c r="G70" s="23">
        <v>2.1061E-2</v>
      </c>
      <c r="H70" s="23">
        <v>1.5796000000000001E-2</v>
      </c>
      <c r="I70" s="7"/>
    </row>
    <row r="71" spans="1:9" ht="15" x14ac:dyDescent="0.25">
      <c r="A71" s="13" t="s">
        <v>130</v>
      </c>
      <c r="B71" s="13" t="s">
        <v>131</v>
      </c>
      <c r="C71" s="14">
        <v>31742250.859999999</v>
      </c>
      <c r="D71" s="14">
        <v>33868983.549999997</v>
      </c>
      <c r="E71" s="23">
        <v>9.6679999999999995E-3</v>
      </c>
      <c r="F71" s="23">
        <v>1.0071E-2</v>
      </c>
      <c r="G71" s="23">
        <v>9.8689999999999993E-3</v>
      </c>
      <c r="H71" s="23">
        <v>7.4019999999999997E-3</v>
      </c>
      <c r="I71" s="7"/>
    </row>
    <row r="72" spans="1:9" ht="15" x14ac:dyDescent="0.25">
      <c r="A72" s="13" t="s">
        <v>132</v>
      </c>
      <c r="B72" s="13" t="s">
        <v>133</v>
      </c>
      <c r="C72" s="14">
        <v>2995719756.4499998</v>
      </c>
      <c r="D72" s="14">
        <v>3528168558.9099998</v>
      </c>
      <c r="E72" s="23">
        <v>0.91242199999999996</v>
      </c>
      <c r="F72" s="23">
        <v>1.0491360000000001</v>
      </c>
      <c r="G72" s="23">
        <v>0.98077899999999996</v>
      </c>
      <c r="H72" s="23">
        <v>0.73558400000000002</v>
      </c>
      <c r="I72" s="7"/>
    </row>
    <row r="73" spans="1:9" ht="15" x14ac:dyDescent="0.25">
      <c r="A73" s="13" t="s">
        <v>134</v>
      </c>
      <c r="B73" s="13" t="s">
        <v>135</v>
      </c>
      <c r="C73" s="14">
        <v>122321161932.84</v>
      </c>
      <c r="D73" s="14">
        <v>122788675409.89999</v>
      </c>
      <c r="E73" s="23">
        <v>37.255980000000001</v>
      </c>
      <c r="F73" s="23">
        <v>36.512436000000001</v>
      </c>
      <c r="G73" s="23">
        <v>36.884208000000001</v>
      </c>
      <c r="H73" s="23">
        <v>27.663156000000001</v>
      </c>
      <c r="I73" s="7"/>
    </row>
    <row r="74" spans="1:9" ht="15" x14ac:dyDescent="0.25">
      <c r="A74" s="13" t="s">
        <v>136</v>
      </c>
      <c r="B74" s="13" t="s">
        <v>137</v>
      </c>
      <c r="C74" s="14">
        <v>51315385.450000003</v>
      </c>
      <c r="D74" s="14">
        <v>55732531.189999998</v>
      </c>
      <c r="E74" s="23">
        <v>1.5629000000000001E-2</v>
      </c>
      <c r="F74" s="23">
        <v>1.6573000000000001E-2</v>
      </c>
      <c r="G74" s="23">
        <v>1.6101000000000001E-2</v>
      </c>
      <c r="H74" s="23">
        <v>1.2076E-2</v>
      </c>
      <c r="I74" s="7"/>
    </row>
    <row r="75" spans="1:9" ht="15" x14ac:dyDescent="0.25">
      <c r="A75" s="13" t="s">
        <v>138</v>
      </c>
      <c r="B75" s="13" t="s">
        <v>139</v>
      </c>
      <c r="C75" s="14">
        <v>329551069.52999997</v>
      </c>
      <c r="D75" s="14">
        <v>345198124.25999999</v>
      </c>
      <c r="E75" s="23">
        <v>0.100373</v>
      </c>
      <c r="F75" s="23">
        <v>0.102648</v>
      </c>
      <c r="G75" s="23">
        <v>0.10151</v>
      </c>
      <c r="H75" s="23">
        <v>7.6133000000000006E-2</v>
      </c>
      <c r="I75" s="7"/>
    </row>
    <row r="76" spans="1:9" ht="15" x14ac:dyDescent="0.25">
      <c r="A76" s="13" t="s">
        <v>140</v>
      </c>
      <c r="B76" s="13" t="s">
        <v>141</v>
      </c>
      <c r="C76" s="14">
        <v>140366647.43000001</v>
      </c>
      <c r="D76" s="14">
        <v>151562031.84999999</v>
      </c>
      <c r="E76" s="23">
        <v>4.2751999999999998E-2</v>
      </c>
      <c r="F76" s="23">
        <v>4.5067999999999997E-2</v>
      </c>
      <c r="G76" s="23">
        <v>4.3909999999999998E-2</v>
      </c>
      <c r="H76" s="23">
        <v>3.2932000000000003E-2</v>
      </c>
      <c r="I76" s="7"/>
    </row>
    <row r="77" spans="1:9" ht="15" x14ac:dyDescent="0.25">
      <c r="A77" s="13" t="s">
        <v>142</v>
      </c>
      <c r="B77" s="13" t="s">
        <v>143</v>
      </c>
      <c r="C77" s="14">
        <v>744718078.50999999</v>
      </c>
      <c r="D77" s="14">
        <v>1004145587.22</v>
      </c>
      <c r="E77" s="23">
        <v>0.226823</v>
      </c>
      <c r="F77" s="23">
        <v>0.298593</v>
      </c>
      <c r="G77" s="23">
        <v>0.262708</v>
      </c>
      <c r="H77" s="23">
        <v>0.19703100000000001</v>
      </c>
      <c r="I77" s="7"/>
    </row>
    <row r="78" spans="1:9" ht="15" x14ac:dyDescent="0.25">
      <c r="A78" s="13" t="s">
        <v>144</v>
      </c>
      <c r="B78" s="13" t="s">
        <v>145</v>
      </c>
      <c r="C78" s="14">
        <v>6090260830.8400002</v>
      </c>
      <c r="D78" s="14">
        <v>6288026221.5100002</v>
      </c>
      <c r="E78" s="23">
        <v>1.8549420000000001</v>
      </c>
      <c r="F78" s="23">
        <v>1.869807</v>
      </c>
      <c r="G78" s="23">
        <v>1.8623749999999999</v>
      </c>
      <c r="H78" s="23">
        <v>1.3967810000000001</v>
      </c>
      <c r="I78" s="7"/>
    </row>
    <row r="79" spans="1:9" ht="15" x14ac:dyDescent="0.25">
      <c r="A79" s="13" t="s">
        <v>146</v>
      </c>
      <c r="B79" s="13" t="s">
        <v>147</v>
      </c>
      <c r="C79" s="14">
        <v>2200121786.8000002</v>
      </c>
      <c r="D79" s="14">
        <v>3898259677.5300002</v>
      </c>
      <c r="E79" s="23">
        <v>0.67010199999999998</v>
      </c>
      <c r="F79" s="23">
        <v>1.159186</v>
      </c>
      <c r="G79" s="23">
        <v>0.91464400000000001</v>
      </c>
      <c r="H79" s="23">
        <v>0.68598300000000001</v>
      </c>
      <c r="I79" s="7"/>
    </row>
    <row r="80" spans="1:9" ht="15" x14ac:dyDescent="0.25">
      <c r="A80" s="13" t="s">
        <v>148</v>
      </c>
      <c r="B80" s="13" t="s">
        <v>149</v>
      </c>
      <c r="C80" s="14">
        <v>2519854117.96</v>
      </c>
      <c r="D80" s="14">
        <v>2628063031.8499999</v>
      </c>
      <c r="E80" s="23">
        <v>0.76748499999999997</v>
      </c>
      <c r="F80" s="23">
        <v>0.78148099999999998</v>
      </c>
      <c r="G80" s="23">
        <v>0.77448300000000003</v>
      </c>
      <c r="H80" s="23">
        <v>0.58086199999999999</v>
      </c>
      <c r="I80" s="7"/>
    </row>
    <row r="81" spans="1:10" ht="15" x14ac:dyDescent="0.25">
      <c r="A81" s="13" t="s">
        <v>150</v>
      </c>
      <c r="B81" s="13" t="s">
        <v>151</v>
      </c>
      <c r="C81" s="14">
        <v>42320697.119999997</v>
      </c>
      <c r="D81" s="14">
        <v>35348017.630000003</v>
      </c>
      <c r="E81" s="23">
        <v>1.289E-2</v>
      </c>
      <c r="F81" s="23">
        <v>1.0511E-2</v>
      </c>
      <c r="G81" s="23">
        <v>1.17E-2</v>
      </c>
      <c r="H81" s="23">
        <v>8.7749999999999998E-3</v>
      </c>
      <c r="I81" s="7"/>
    </row>
    <row r="82" spans="1:10" ht="15" x14ac:dyDescent="0.25">
      <c r="A82" s="13" t="s">
        <v>152</v>
      </c>
      <c r="B82" s="13" t="s">
        <v>187</v>
      </c>
      <c r="C82" s="14">
        <v>102046030.93000001</v>
      </c>
      <c r="D82" s="14">
        <v>121133726.95</v>
      </c>
      <c r="E82" s="23">
        <v>3.1081000000000001E-2</v>
      </c>
      <c r="F82" s="23">
        <v>3.6020000000000003E-2</v>
      </c>
      <c r="G82" s="23">
        <v>3.3550000000000003E-2</v>
      </c>
      <c r="H82" s="23">
        <v>2.5163000000000001E-2</v>
      </c>
      <c r="I82" s="7"/>
    </row>
    <row r="83" spans="1:10" ht="15" x14ac:dyDescent="0.25">
      <c r="A83" s="13" t="s">
        <v>153</v>
      </c>
      <c r="B83" s="13" t="s">
        <v>154</v>
      </c>
      <c r="C83" s="14">
        <v>542624808.00999999</v>
      </c>
      <c r="D83" s="14">
        <v>569138860.58000004</v>
      </c>
      <c r="E83" s="23">
        <v>0.16527</v>
      </c>
      <c r="F83" s="23">
        <v>0.169239</v>
      </c>
      <c r="G83" s="23">
        <v>0.16725400000000001</v>
      </c>
      <c r="H83" s="23">
        <v>0.125441</v>
      </c>
      <c r="I83" s="7"/>
    </row>
    <row r="84" spans="1:10" ht="15" x14ac:dyDescent="0.25">
      <c r="A84" s="13" t="s">
        <v>155</v>
      </c>
      <c r="B84" s="13" t="s">
        <v>156</v>
      </c>
      <c r="C84" s="14">
        <v>40380895.299999997</v>
      </c>
      <c r="D84" s="14">
        <v>50840440.200000003</v>
      </c>
      <c r="E84" s="23">
        <v>1.2298999999999999E-2</v>
      </c>
      <c r="F84" s="23">
        <v>1.5117999999999999E-2</v>
      </c>
      <c r="G84" s="23">
        <v>1.3708E-2</v>
      </c>
      <c r="H84" s="23">
        <v>1.0281E-2</v>
      </c>
      <c r="I84" s="7"/>
    </row>
    <row r="85" spans="1:10" ht="15" x14ac:dyDescent="0.25">
      <c r="A85" s="13" t="s">
        <v>157</v>
      </c>
      <c r="B85" s="13" t="s">
        <v>158</v>
      </c>
      <c r="C85" s="14">
        <v>557446272.53999996</v>
      </c>
      <c r="D85" s="14">
        <v>603242763.84000003</v>
      </c>
      <c r="E85" s="23">
        <v>0.16978399999999999</v>
      </c>
      <c r="F85" s="23">
        <v>0.17938000000000001</v>
      </c>
      <c r="G85" s="23">
        <v>0.17458199999999999</v>
      </c>
      <c r="H85" s="23">
        <v>0.130937</v>
      </c>
      <c r="I85" s="7"/>
    </row>
    <row r="86" spans="1:10" ht="15" x14ac:dyDescent="0.25">
      <c r="A86" s="13" t="s">
        <v>159</v>
      </c>
      <c r="B86" s="13" t="s">
        <v>160</v>
      </c>
      <c r="C86" s="14">
        <v>490954698.12</v>
      </c>
      <c r="D86" s="14">
        <v>466374895.52999997</v>
      </c>
      <c r="E86" s="23">
        <v>0.149533</v>
      </c>
      <c r="F86" s="23">
        <v>0.138681</v>
      </c>
      <c r="G86" s="23">
        <v>0.14410700000000001</v>
      </c>
      <c r="H86" s="23">
        <v>0.10808</v>
      </c>
      <c r="I86" s="7"/>
    </row>
    <row r="87" spans="1:10" ht="15" x14ac:dyDescent="0.25">
      <c r="A87" s="13" t="s">
        <v>161</v>
      </c>
      <c r="B87" s="13" t="s">
        <v>162</v>
      </c>
      <c r="C87" s="14">
        <v>2407138203.3000002</v>
      </c>
      <c r="D87" s="14">
        <v>2563517886.5799999</v>
      </c>
      <c r="E87" s="23">
        <v>0.73315399999999997</v>
      </c>
      <c r="F87" s="23">
        <v>0.76228799999999997</v>
      </c>
      <c r="G87" s="23">
        <v>0.74772099999999997</v>
      </c>
      <c r="H87" s="23">
        <v>0.56079100000000004</v>
      </c>
      <c r="I87" s="7"/>
    </row>
    <row r="88" spans="1:10" ht="15" x14ac:dyDescent="0.25">
      <c r="A88" s="13" t="s">
        <v>163</v>
      </c>
      <c r="B88" s="13" t="s">
        <v>164</v>
      </c>
      <c r="C88" s="14">
        <v>61022058.649999999</v>
      </c>
      <c r="D88" s="14">
        <v>69942720.609999999</v>
      </c>
      <c r="E88" s="23">
        <v>1.8585999999999998E-2</v>
      </c>
      <c r="F88" s="23">
        <v>2.0798000000000001E-2</v>
      </c>
      <c r="G88" s="23">
        <v>1.9692000000000001E-2</v>
      </c>
      <c r="H88" s="23">
        <v>1.4768999999999999E-2</v>
      </c>
      <c r="I88" s="7"/>
    </row>
    <row r="89" spans="1:10" ht="15" x14ac:dyDescent="0.25">
      <c r="A89" s="13" t="s">
        <v>165</v>
      </c>
      <c r="B89" s="13" t="s">
        <v>166</v>
      </c>
      <c r="C89" s="14">
        <v>163896508.43000001</v>
      </c>
      <c r="D89" s="14">
        <v>173194805.72</v>
      </c>
      <c r="E89" s="23">
        <v>4.9918999999999998E-2</v>
      </c>
      <c r="F89" s="23">
        <v>5.1500999999999998E-2</v>
      </c>
      <c r="G89" s="23">
        <v>5.0709999999999998E-2</v>
      </c>
      <c r="H89" s="23">
        <v>3.8032999999999997E-2</v>
      </c>
      <c r="I89" s="7"/>
    </row>
    <row r="90" spans="1:10" ht="15" x14ac:dyDescent="0.25">
      <c r="A90" s="13" t="s">
        <v>167</v>
      </c>
      <c r="B90" s="13" t="s">
        <v>168</v>
      </c>
      <c r="C90" s="14">
        <v>126113191.13</v>
      </c>
      <c r="D90" s="14">
        <v>115548624.95999999</v>
      </c>
      <c r="E90" s="23">
        <v>3.8411000000000001E-2</v>
      </c>
      <c r="F90" s="23">
        <v>3.4360000000000002E-2</v>
      </c>
      <c r="G90" s="23">
        <v>3.6385000000000001E-2</v>
      </c>
      <c r="H90" s="23">
        <v>2.7289000000000001E-2</v>
      </c>
      <c r="I90" s="7"/>
    </row>
    <row r="91" spans="1:10" ht="15" x14ac:dyDescent="0.25">
      <c r="A91" s="13" t="s">
        <v>169</v>
      </c>
      <c r="B91" s="13" t="s">
        <v>170</v>
      </c>
      <c r="C91" s="14">
        <v>1484646763.78</v>
      </c>
      <c r="D91" s="14">
        <v>1845012406.9300001</v>
      </c>
      <c r="E91" s="23">
        <v>0.45218599999999998</v>
      </c>
      <c r="F91" s="23">
        <v>0.54863300000000004</v>
      </c>
      <c r="G91" s="23">
        <v>0.50041000000000002</v>
      </c>
      <c r="H91" s="23">
        <v>0.375307</v>
      </c>
      <c r="I91" s="7"/>
    </row>
    <row r="92" spans="1:10" ht="15" x14ac:dyDescent="0.25">
      <c r="A92" s="13" t="s">
        <v>171</v>
      </c>
      <c r="B92" s="13" t="s">
        <v>172</v>
      </c>
      <c r="C92" s="14">
        <v>31260708.550000001</v>
      </c>
      <c r="D92" s="14">
        <v>34675247.229999997</v>
      </c>
      <c r="E92" s="23">
        <v>9.5209999999999999E-3</v>
      </c>
      <c r="F92" s="23">
        <v>1.0311000000000001E-2</v>
      </c>
      <c r="G92" s="23">
        <v>9.9159999999999995E-3</v>
      </c>
      <c r="H92" s="23">
        <v>7.437E-3</v>
      </c>
      <c r="I92" s="7"/>
    </row>
    <row r="93" spans="1:10" ht="15" x14ac:dyDescent="0.25">
      <c r="A93" s="13" t="s">
        <v>173</v>
      </c>
      <c r="B93" s="13" t="s">
        <v>174</v>
      </c>
      <c r="C93" s="14">
        <v>1770162003.8900001</v>
      </c>
      <c r="D93" s="14">
        <v>1983622653.6700001</v>
      </c>
      <c r="E93" s="23">
        <v>0.53914700000000004</v>
      </c>
      <c r="F93" s="23">
        <v>0.58984999999999999</v>
      </c>
      <c r="G93" s="23">
        <v>0.56449899999999997</v>
      </c>
      <c r="H93" s="23">
        <v>0.42337399999999997</v>
      </c>
      <c r="I93" s="7"/>
    </row>
    <row r="94" spans="1:10" ht="15" x14ac:dyDescent="0.25">
      <c r="A94" s="13" t="s">
        <v>175</v>
      </c>
      <c r="B94" s="13" t="s">
        <v>176</v>
      </c>
      <c r="C94" s="14">
        <v>558549812.08000004</v>
      </c>
      <c r="D94" s="14">
        <v>762552210.49000001</v>
      </c>
      <c r="E94" s="23">
        <v>0.17011999999999999</v>
      </c>
      <c r="F94" s="23">
        <v>0.22675300000000001</v>
      </c>
      <c r="G94" s="23">
        <v>0.198437</v>
      </c>
      <c r="H94" s="23">
        <v>0.14882699999999999</v>
      </c>
      <c r="I94" s="7"/>
    </row>
    <row r="95" spans="1:10" ht="15" x14ac:dyDescent="0.25">
      <c r="A95" s="13" t="s">
        <v>177</v>
      </c>
      <c r="B95" s="13" t="s">
        <v>178</v>
      </c>
      <c r="C95" s="14">
        <v>38011376.229999997</v>
      </c>
      <c r="D95" s="14">
        <v>36996353.670000002</v>
      </c>
      <c r="E95" s="23">
        <v>1.1577E-2</v>
      </c>
      <c r="F95" s="23">
        <v>1.1001E-2</v>
      </c>
      <c r="G95" s="23">
        <v>1.1289E-2</v>
      </c>
      <c r="H95" s="23">
        <v>8.4670000000000006E-3</v>
      </c>
    </row>
    <row r="96" spans="1:10" ht="15" x14ac:dyDescent="0.25">
      <c r="A96" s="13" t="s">
        <v>179</v>
      </c>
      <c r="B96" s="13" t="s">
        <v>180</v>
      </c>
      <c r="C96" s="14">
        <v>218535901.84999999</v>
      </c>
      <c r="D96" s="14">
        <v>309417591.97000003</v>
      </c>
      <c r="E96" s="23">
        <v>6.6560999999999995E-2</v>
      </c>
      <c r="F96" s="23">
        <v>9.2008000000000006E-2</v>
      </c>
      <c r="G96" s="23">
        <v>7.9283999999999993E-2</v>
      </c>
      <c r="H96" s="23">
        <v>5.9463000000000002E-2</v>
      </c>
      <c r="J96" s="1"/>
    </row>
    <row r="97" spans="1:8" ht="15" x14ac:dyDescent="0.25">
      <c r="A97" s="13" t="s">
        <v>181</v>
      </c>
      <c r="B97" s="13" t="s">
        <v>182</v>
      </c>
      <c r="C97" s="14">
        <v>9275982937.7700005</v>
      </c>
      <c r="D97" s="14">
        <v>8839227818.5900002</v>
      </c>
      <c r="E97" s="23">
        <v>2.8252329999999999</v>
      </c>
      <c r="F97" s="23">
        <v>2.6284320000000001</v>
      </c>
      <c r="G97" s="23">
        <v>2.7268330000000001</v>
      </c>
      <c r="H97" s="23">
        <v>2.0451239999999999</v>
      </c>
    </row>
    <row r="98" spans="1:8" ht="15" x14ac:dyDescent="0.25">
      <c r="A98" s="15"/>
      <c r="B98" s="22" t="s">
        <v>194</v>
      </c>
      <c r="C98" s="17">
        <f t="shared" ref="C98:H98" si="0">SUM(C6:C97)</f>
        <v>328326252165.07996</v>
      </c>
      <c r="D98" s="17">
        <f t="shared" si="0"/>
        <v>336292751608.74994</v>
      </c>
      <c r="E98" s="18">
        <f t="shared" si="0"/>
        <v>100.00000000000001</v>
      </c>
      <c r="F98" s="18">
        <f t="shared" si="0"/>
        <v>99.999999999999972</v>
      </c>
      <c r="G98" s="18">
        <f t="shared" si="0"/>
        <v>100.00000000000004</v>
      </c>
      <c r="H98" s="18">
        <f t="shared" si="0"/>
        <v>74.999999999999986</v>
      </c>
    </row>
  </sheetData>
  <mergeCells count="2">
    <mergeCell ref="A1:H1"/>
    <mergeCell ref="A3:H3"/>
  </mergeCells>
  <phoneticPr fontId="0" type="noConversion"/>
  <printOptions horizontalCentered="1"/>
  <pageMargins left="0.39370078740157483" right="0.39370078740157483" top="0" bottom="0" header="0" footer="0"/>
  <pageSetup paperSize="2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</vt:lpstr>
      <vt:lpstr>'Anexo II'!Titulos_de_impressao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2016-06-27T22:06:11Z</cp:lastPrinted>
  <dcterms:created xsi:type="dcterms:W3CDTF">2005-08-29T16:24:17Z</dcterms:created>
  <dcterms:modified xsi:type="dcterms:W3CDTF">2016-12-14T16:27:15Z</dcterms:modified>
</cp:coreProperties>
</file>