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bsouza\Downloads\"/>
    </mc:Choice>
  </mc:AlternateContent>
  <xr:revisionPtr revIDLastSave="0" documentId="13_ncr:1_{1FED6275-E3D3-400D-8BCE-AAD115B7FB29}" xr6:coauthVersionLast="47" xr6:coauthVersionMax="47" xr10:uidLastSave="{00000000-0000-0000-0000-000000000000}"/>
  <bookViews>
    <workbookView xWindow="-120" yWindow="-120" windowWidth="29040" windowHeight="15840" xr2:uid="{F80D258C-8CD1-4D12-8C37-539D312F6F4C}"/>
  </bookViews>
  <sheets>
    <sheet name="Tab1" sheetId="1" r:id="rId1"/>
    <sheet name="Tab2" sheetId="2" r:id="rId2"/>
    <sheet name="Tab3 - NR" sheetId="3" r:id="rId3"/>
    <sheet name="Tabela 4 - NR e FR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4" i="2" l="1"/>
  <c r="C127" i="2"/>
  <c r="C128" i="2"/>
  <c r="C129" i="2"/>
  <c r="C130" i="2"/>
  <c r="C131" i="2"/>
  <c r="C135" i="2"/>
  <c r="C138" i="2"/>
  <c r="C139" i="2"/>
  <c r="C140" i="2"/>
  <c r="C143" i="2"/>
  <c r="C144" i="2"/>
  <c r="C145" i="2"/>
  <c r="C148" i="2"/>
  <c r="C149" i="2"/>
  <c r="C150" i="2"/>
  <c r="C151" i="2"/>
  <c r="C152" i="2"/>
  <c r="C155" i="2"/>
  <c r="C156" i="2"/>
  <c r="C158" i="2"/>
  <c r="C121" i="2"/>
  <c r="C122" i="2"/>
  <c r="C117" i="2"/>
  <c r="C118" i="2"/>
  <c r="C111" i="2"/>
  <c r="C112" i="2"/>
  <c r="C113" i="2"/>
  <c r="C114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64" i="2"/>
  <c r="C65" i="2"/>
  <c r="C66" i="2"/>
  <c r="C67" i="2"/>
  <c r="C61" i="2"/>
  <c r="C59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20" i="2"/>
  <c r="C21" i="2"/>
  <c r="C22" i="2"/>
  <c r="C23" i="2"/>
  <c r="C9" i="2"/>
  <c r="C10" i="2"/>
  <c r="C11" i="2"/>
  <c r="C12" i="2"/>
  <c r="C13" i="2"/>
  <c r="C14" i="2"/>
  <c r="C15" i="2"/>
  <c r="C16" i="2"/>
  <c r="C17" i="2"/>
</calcChain>
</file>

<file path=xl/sharedStrings.xml><?xml version="1.0" encoding="utf-8"?>
<sst xmlns="http://schemas.openxmlformats.org/spreadsheetml/2006/main" count="1763" uniqueCount="610">
  <si>
    <t>Secretaria de Estado de Fazenda</t>
  </si>
  <si>
    <t>Em R$</t>
  </si>
  <si>
    <t>Tabela 1 - Metas da distribuição bimestral da receita BRUTA*, por origem - Exercício 2024</t>
  </si>
  <si>
    <t>Origem</t>
  </si>
  <si>
    <t>1º bimestre</t>
  </si>
  <si>
    <t>2º bimestre</t>
  </si>
  <si>
    <t>3º bimestre</t>
  </si>
  <si>
    <t>4º bimestre</t>
  </si>
  <si>
    <t>5º bimestre</t>
  </si>
  <si>
    <t>6º bimestre</t>
  </si>
  <si>
    <t>Total</t>
  </si>
  <si>
    <t>RECEITAS CORRENTES</t>
  </si>
  <si>
    <t>Receita Tributária</t>
  </si>
  <si>
    <t>Receita de Contribuições</t>
  </si>
  <si>
    <t>Receita Patrimonial</t>
  </si>
  <si>
    <t>Receita Agropecuária</t>
  </si>
  <si>
    <t>Receita Industrial</t>
  </si>
  <si>
    <t>Receita de Serviços</t>
  </si>
  <si>
    <t>Transferências Correntes</t>
  </si>
  <si>
    <t>Outras Receitas Correntes</t>
  </si>
  <si>
    <t>Receita Intraorçamentária - Contribuições</t>
  </si>
  <si>
    <t>Receita Intraorçamentária - Receita Patrimonial</t>
  </si>
  <si>
    <t>Receita Intraorçamentária - Receita de Serviços</t>
  </si>
  <si>
    <t>Receita Intraorçamentária - Transferências Correntes</t>
  </si>
  <si>
    <t>Receita Intraorçamentária - Outras Receitas Correntes</t>
  </si>
  <si>
    <t>RECEITAS DE CAPITAL</t>
  </si>
  <si>
    <t>Operações de Crédito</t>
  </si>
  <si>
    <t>Alienação de Bens</t>
  </si>
  <si>
    <t>Amortização de Empréstimos</t>
  </si>
  <si>
    <t>Transferências de Capital</t>
  </si>
  <si>
    <t>Demais Receitas de Capital</t>
  </si>
  <si>
    <t>Receita Intraorçamentária - Amortização de Empréstimos</t>
  </si>
  <si>
    <t>TOTAL GERAL</t>
  </si>
  <si>
    <t>* Valores incluem contas redutoras:</t>
  </si>
  <si>
    <t>Contas redutoras de DRE (FR 232): R$  536.905.394,00</t>
  </si>
  <si>
    <t>Contas redutoras de Utilização de Recursos Hídricos (FR 101): R$ 7.227.297,00</t>
  </si>
  <si>
    <t>Contas redutoras de Outorga Direito Uso Recursos Hídricos - FDRM (FR 145): R$ 154.030.000</t>
  </si>
  <si>
    <t>* Valores não incluem contas redutoras:</t>
  </si>
  <si>
    <t>Contas redutoras de FUNDEB totalizam R$ 10.240.264.446,47</t>
  </si>
  <si>
    <t>Contas redutoras de Transferências aos Municípios R$ 17.039.057.876,99</t>
  </si>
  <si>
    <t>Tabela 2 - Metas da distribuição bimestral da receita BRUTA*, por origem e fonte de recurso - Exercício 2024</t>
  </si>
  <si>
    <t>FR</t>
  </si>
  <si>
    <t>RECEITA TRIBUTÁRIA (11)</t>
  </si>
  <si>
    <t>RECEITA DE CONTRIBUIÇÕES (12)</t>
  </si>
  <si>
    <t>RECEITA PATRIMONIAL (13)</t>
  </si>
  <si>
    <t>RECEITA AGROPECUÁRIA (14)</t>
  </si>
  <si>
    <t>RECEITA INDUSTRIAL (15)</t>
  </si>
  <si>
    <t>RECEITA DE SERVIÇOS (16)</t>
  </si>
  <si>
    <t>TRANSFERÊNCIAS CORRENTES (17)</t>
  </si>
  <si>
    <t>OUTRAS RECEITAS CORRENTES (19)</t>
  </si>
  <si>
    <t>RECEITA INTRA-ORÇ. DE CONTRIBUIÇÕES (72)</t>
  </si>
  <si>
    <t>RECEITA INTRA-ORÇ. PATRIMONIAL (73)</t>
  </si>
  <si>
    <t>OUTRAS RECEITAS INTRA-ORÇ. DE SERVIÇOS (76)</t>
  </si>
  <si>
    <t>RECEITA INTRA-ORÇ. DE TRANSF. CORRENTES (77)</t>
  </si>
  <si>
    <t>OUTRAS RECEITAS INTRA-ORÇ. CORRENTES (começa com 7, mas não estão acima)</t>
  </si>
  <si>
    <t>OPERAÇÕES DE CRÉDITO (21)</t>
  </si>
  <si>
    <t>ALIENAÇÕES DE BENS (22)</t>
  </si>
  <si>
    <t>AMORTIZAÇÃO DE EMPRÉSTIMOS (23)</t>
  </si>
  <si>
    <t>TRANSFERÊNCIAS DE CAPITAL (24)</t>
  </si>
  <si>
    <t>DEMAIS RECEITAS DE CAPITAL (começa com 2 e não está acima)</t>
  </si>
  <si>
    <t>RECEITA INTRAORÇAMETÁRIA - AMORTIZAÇÃO DE EMPRÉSTIMOS (83)</t>
  </si>
  <si>
    <t>Tabela 3 - Metas da distribuição bimestral da receita BRUTA*, por natureza de receita - Exercício 2024</t>
  </si>
  <si>
    <t>Natureza</t>
  </si>
  <si>
    <t>1112510101</t>
  </si>
  <si>
    <t>Imp Propriedade Veíc Automotores - IPVA - Principal</t>
  </si>
  <si>
    <t>1112510201</t>
  </si>
  <si>
    <t>Imp Propriedade Veíc Automotores - IPVA - Multas e Juros</t>
  </si>
  <si>
    <t>1112510301</t>
  </si>
  <si>
    <t>Imp Propriedade Veíc Automotores - IPVA - Dívida Ativa</t>
  </si>
  <si>
    <t>1112510401</t>
  </si>
  <si>
    <t>Imp Propriedade Veíc Automotores - IPVA - Dív Ativ - Mult Jur</t>
  </si>
  <si>
    <t>1112520101</t>
  </si>
  <si>
    <t>Imp Transm “Causa Mortis” e Doação de Bens e Direitos - ITD - Principal</t>
  </si>
  <si>
    <t>1112520201</t>
  </si>
  <si>
    <t>Imp Transm “Causa Mortis” e Doação de Bens e Direitos - ITD - Mul Juros</t>
  </si>
  <si>
    <t>1112520301</t>
  </si>
  <si>
    <t>Imp Transm “Causa Mortis” e Doação de Bens e Direitos - ITD - Dív Ativa</t>
  </si>
  <si>
    <t>1112520401</t>
  </si>
  <si>
    <t>Imp Transm “Causa Mortis” e Doação de Bens e Direitos - ITD - D.At - MJ</t>
  </si>
  <si>
    <t>1113031101</t>
  </si>
  <si>
    <t>Imposto sobre a Renda - Retido na Fonte - Trabalho - Principal</t>
  </si>
  <si>
    <t>1113034101</t>
  </si>
  <si>
    <t>Imposto sobre a Renda - Retido na Fonte - Outros Rendimentos - Principal</t>
  </si>
  <si>
    <t>1114501101</t>
  </si>
  <si>
    <t>Imposto sobre a Circulação de Mercadorias e Serviços - ICMS - Principal</t>
  </si>
  <si>
    <t>1114501125</t>
  </si>
  <si>
    <t>Imp s/ Circulação de Mercad e Serv - ICMS/SIMPLES - Principal</t>
  </si>
  <si>
    <t>1114501140</t>
  </si>
  <si>
    <t>ICMS FOT - Fundo Orçamentário Temporário do Estado do RJ - Principal</t>
  </si>
  <si>
    <t>1114501201</t>
  </si>
  <si>
    <t>Imposto sobre a Circulação de Mercadorias e Serviços - ICMS - Multas Juros</t>
  </si>
  <si>
    <t>1114501225</t>
  </si>
  <si>
    <t>Imp s/ Circulação de Mercad e Serv - ICMS/SIMPLES - Mul Jur</t>
  </si>
  <si>
    <t>1114501240</t>
  </si>
  <si>
    <t>ICMS  FOT - Fundo Orçamentário Temporário do Estado do RJ - Mul Jur</t>
  </si>
  <si>
    <t>1114501301</t>
  </si>
  <si>
    <t>Imposto sobre a Circulação de Mercadorias e Serviços - ICMS - Dívida Ativa</t>
  </si>
  <si>
    <t>1114501302</t>
  </si>
  <si>
    <t>Imp s/ Circulação de Mercad e Serv - ICMS - até 1997 - Dív Ativa</t>
  </si>
  <si>
    <t>1114501315</t>
  </si>
  <si>
    <t>ICM - Dív Ativa</t>
  </si>
  <si>
    <t>1114501316</t>
  </si>
  <si>
    <t>Imp sobre Oper Relativas à Circulação de Mercadorias-ICM-até 1997-Dív Ativa</t>
  </si>
  <si>
    <t>1114501340</t>
  </si>
  <si>
    <t>ICMS  FOT - Fundo Orçamentário Temporário do Estado do RJ - Dívida Ativa</t>
  </si>
  <si>
    <t>1114501401</t>
  </si>
  <si>
    <t>Imposto sobre a Circulação de Mercadorias e Serviços - ICMS - Dív Ativ - Mul Jur</t>
  </si>
  <si>
    <t>1114501403</t>
  </si>
  <si>
    <t>Imp s/ Circulação de Mercad e Serv-ICMS -Até 1997 - RIOPREVIDÊNCIA - D.At-MJ</t>
  </si>
  <si>
    <t>1114501415</t>
  </si>
  <si>
    <t>ICM - D.At-MJ</t>
  </si>
  <si>
    <t>1114501416</t>
  </si>
  <si>
    <t>Imp sobre Oper Relat à Circul de Mercadorias-ICM-até 1997-RIOPREVIDÊNCIA-D.At-MJ</t>
  </si>
  <si>
    <t>1114501445</t>
  </si>
  <si>
    <t>ICMS  FOT - Fundo Orçamentário Temporário do ERJ - CP Municípios - Mul Jur D.A.</t>
  </si>
  <si>
    <t>1114502101</t>
  </si>
  <si>
    <t>Adicional ICMS - Fundo Estadual de Combate à Pobreza - Principal</t>
  </si>
  <si>
    <t>1114502201</t>
  </si>
  <si>
    <t>Adicional ICMS - Fundo Estadual de Combate à Pobreza - Multas e Juros</t>
  </si>
  <si>
    <t>1114502301</t>
  </si>
  <si>
    <t>Adicional ICMS - Fundo Estadual de Combate à Pobreza - Dívida Ativa</t>
  </si>
  <si>
    <t>1114502401</t>
  </si>
  <si>
    <t>Adicional ICMS - Fundo Estadual de Combate à Pobreza - Dívida Ativa - Mul Jur</t>
  </si>
  <si>
    <t>1121010101</t>
  </si>
  <si>
    <t>Taxas de Inspeção, Controle e Fiscalização - Principal</t>
  </si>
  <si>
    <t>1121010102</t>
  </si>
  <si>
    <t>Tx Insp Contr Fiscaliz - Vigilância Sanitária - Principal</t>
  </si>
  <si>
    <t>1121010103</t>
  </si>
  <si>
    <t>Tx Insp Contr Fiscaliz - Gás Canalizado Estadual - Principal</t>
  </si>
  <si>
    <t>1121010104</t>
  </si>
  <si>
    <t>Tx Insp Contr Fiscaliz - Gás Canalizado na Região Metropol do RJ - Principal</t>
  </si>
  <si>
    <t>1121010105</t>
  </si>
  <si>
    <t>Tx Insp Contr Fiscaliz - Transporte Metroviário de Passageiros - Principal</t>
  </si>
  <si>
    <t>1121010106</t>
  </si>
  <si>
    <t>Tx Insp Contr Fiscaliz - Transporte Ferroviário de Passageiros - Principal</t>
  </si>
  <si>
    <t>1121010107</t>
  </si>
  <si>
    <t>Tx Insp Contr Fiscaliz - Água e Trat de Esgotos da Reg dos Lagos - Principal</t>
  </si>
  <si>
    <t>1121010108</t>
  </si>
  <si>
    <t>Tx Insp Contr Fiscaliz - Água Trat Esg Reg Lagos e Adjs - Principal</t>
  </si>
  <si>
    <t>1121010109</t>
  </si>
  <si>
    <t>Tx Insp Contr Fiscaliz - Rodovia  Via Lagos - Principal</t>
  </si>
  <si>
    <t>1121010110</t>
  </si>
  <si>
    <t>Tx Insp Contr Fiscaliz - Rodovia  RJ 116- Principal</t>
  </si>
  <si>
    <t>1121010112</t>
  </si>
  <si>
    <t>Tx Insp Contr Fiscaliz - Transp  Marítimo de Passageiros - Barcas - Principal</t>
  </si>
  <si>
    <t>1121010113</t>
  </si>
  <si>
    <t>Tx Insp Contr Fiscaliz - Água e Esgoto no Estado do Rio de Janeiro - Principal</t>
  </si>
  <si>
    <t>1121010114</t>
  </si>
  <si>
    <t>Tx Insp Contr Fiscaliz - Transporte Metroviário Linha 4 - Principal</t>
  </si>
  <si>
    <t>1121010116</t>
  </si>
  <si>
    <t>Tx Insp Contr Fiscaliz - Trânsito - Principal</t>
  </si>
  <si>
    <t>1121010117</t>
  </si>
  <si>
    <t>Tx Insp Contr Fiscaliz - Trânsito - DUDA - Principal</t>
  </si>
  <si>
    <t>1121010118</t>
  </si>
  <si>
    <t>Tx Insp Contr Fiscaliz-Coleta, Tratamento e Dest Final Resíduos Sólidos-Prin</t>
  </si>
  <si>
    <t>1121040101</t>
  </si>
  <si>
    <t>Taxa de Controle e Fiscalização Ambiental - Principal</t>
  </si>
  <si>
    <t>1122010101</t>
  </si>
  <si>
    <t>Taxas pela Prestação de Serviços em Geral - Principal</t>
  </si>
  <si>
    <t>1122010103</t>
  </si>
  <si>
    <t>Taxas pela Prestação de Serviços - Emolumentos do CBMERJ - Principal</t>
  </si>
  <si>
    <t>1122010104</t>
  </si>
  <si>
    <t>Taxas pela Prestação de Serviços - Prevenção e Extinção de Incêndio - Principal</t>
  </si>
  <si>
    <t>1122010105</t>
  </si>
  <si>
    <t>Taxas pela Prestação de Serviços - Natureza Fazendária - Principal</t>
  </si>
  <si>
    <t>1122010107</t>
  </si>
  <si>
    <t>Taxas pela Prestação de Serviços - Trânsito - DUDA - Principal</t>
  </si>
  <si>
    <t>1122010205</t>
  </si>
  <si>
    <t>Taxas pela Prestação de Serviços - Natureza Fazendária - Multas e Juros</t>
  </si>
  <si>
    <t>1122010304</t>
  </si>
  <si>
    <t>Taxas pela Prestação de Serviços - Prevenção e Extinção de Incêndio - Dív Ativa</t>
  </si>
  <si>
    <t>1122010408</t>
  </si>
  <si>
    <t>Taxas pela Prestação de Serviços-Natureza Fazendária-Inscritas Após 1997-D.At-MJ</t>
  </si>
  <si>
    <t>1122020101</t>
  </si>
  <si>
    <t>Emolumentos e Custas Judiciais - Principal</t>
  </si>
  <si>
    <t>1122020302</t>
  </si>
  <si>
    <t>Emolumentos e Custas Judiciais - Inscritos Após 1997 - Dívida Ativa</t>
  </si>
  <si>
    <t>1122020402</t>
  </si>
  <si>
    <t>Emolumentos e Custas Judiciais - Inscritos Após 1997 - Dívida Ativa - Mult Juros</t>
  </si>
  <si>
    <t>1122510101</t>
  </si>
  <si>
    <t>Taxas Extrajudiciais - Principal</t>
  </si>
  <si>
    <t>1215011101</t>
  </si>
  <si>
    <t>Contribuição do Servidor Civil Ativo para o RPPS - Principal</t>
  </si>
  <si>
    <t>1215011102</t>
  </si>
  <si>
    <t>Contrib Serv Civil Ativo RPPS - Serv em Afastamento sem Remuneração - Princ</t>
  </si>
  <si>
    <t>1215011104</t>
  </si>
  <si>
    <t>Contribuição do Servidor Ativo Civil RPPS - Cartório - Principal</t>
  </si>
  <si>
    <t>1215011105</t>
  </si>
  <si>
    <t>Contribuição dos Servidores Ativo Civil RPPS - Servidores Cedidos - Principal</t>
  </si>
  <si>
    <t>1215011121</t>
  </si>
  <si>
    <t>Contribuição do Servidor Civil Ativo para o RPPS -  ALERJ</t>
  </si>
  <si>
    <t>1215011122</t>
  </si>
  <si>
    <t>Contribuição do Servidor Civil Ativo para o RPPS - TCE</t>
  </si>
  <si>
    <t>1215011123</t>
  </si>
  <si>
    <t>Contribuição do Servidor Civil Ativo para o RPPS - TJ</t>
  </si>
  <si>
    <t>1215011124</t>
  </si>
  <si>
    <t>Contribuição do Servidor Civil Ativo para o RPPS - MP</t>
  </si>
  <si>
    <t>1215011125</t>
  </si>
  <si>
    <t>Contribuição do Servidor Civil Ativo para o RPPS - DPGE</t>
  </si>
  <si>
    <t>1215012101</t>
  </si>
  <si>
    <t>Contribuição do Servidor Civil Inativo para o RPPS - Principal</t>
  </si>
  <si>
    <t>1215012121</t>
  </si>
  <si>
    <t>Contribuição do Servidor Civil Inativo para o RPPS - ALERJ</t>
  </si>
  <si>
    <t>1215012122</t>
  </si>
  <si>
    <t>Contribuição do Servidor Civil Inativo para o RPPS - TCE</t>
  </si>
  <si>
    <t>1215012123</t>
  </si>
  <si>
    <t>Contribuição do Servidor Civil Inativo para o RPPS - TJ</t>
  </si>
  <si>
    <t>1215012124</t>
  </si>
  <si>
    <t>Contribuição do Servidor Civil Inativo para o RPPS - MP</t>
  </si>
  <si>
    <t>1215012125</t>
  </si>
  <si>
    <t>Contribuição do Servidor Civil Inativo para o RPPS - DPGE</t>
  </si>
  <si>
    <t>1215013101</t>
  </si>
  <si>
    <t>Contribuição do Civil Pensionista para o RPPS - Principal</t>
  </si>
  <si>
    <t>1215013121</t>
  </si>
  <si>
    <t>Contribuição do Civil Pensionista para o RPPS - ALERJ</t>
  </si>
  <si>
    <t>1215013122</t>
  </si>
  <si>
    <t>Contribuição do Civil Pensionista para o RPPS - TCE</t>
  </si>
  <si>
    <t>1215013123</t>
  </si>
  <si>
    <t>Contribuição do Civil Pensionista para o RPPS - TJ</t>
  </si>
  <si>
    <t>1215013124</t>
  </si>
  <si>
    <t>Contribuição do Civil Pensionista para o RPPS - MP</t>
  </si>
  <si>
    <t>1215013125</t>
  </si>
  <si>
    <t>Contribuição do Civil Pensionista para o RPPS - DPGE</t>
  </si>
  <si>
    <t>1215014101</t>
  </si>
  <si>
    <t>Contribuição Servidor Civil Ativo ao RPPS - Sentença Judicial - Principal</t>
  </si>
  <si>
    <t>1215015101</t>
  </si>
  <si>
    <t>Contribuição Servidor Civil Inativo ao RPPS - Sentença Judicial - Principal</t>
  </si>
  <si>
    <t>1215016101</t>
  </si>
  <si>
    <t>Contribuição Civil Pensionista ao RPPS - Sentenças Judiciais - Principal</t>
  </si>
  <si>
    <t>1215521103</t>
  </si>
  <si>
    <t>Contribuição do Militar Ativo - Policial Militar - Principal</t>
  </si>
  <si>
    <t>1215521104</t>
  </si>
  <si>
    <t>Contribuição do Militar Ativo - Bombeiro - Principal</t>
  </si>
  <si>
    <t>1215522101</t>
  </si>
  <si>
    <t>Contribuição do Militar Inativo - Principal</t>
  </si>
  <si>
    <t>1215522103</t>
  </si>
  <si>
    <t>Contribuição do Militar Inativo - Policial Militar - Principal</t>
  </si>
  <si>
    <t>1215522104</t>
  </si>
  <si>
    <t>Contribuição do Militar Inativo - Bombeiro - Principal</t>
  </si>
  <si>
    <t>1215523101</t>
  </si>
  <si>
    <t>Contribuição dos Pensionistas Militares - Principal</t>
  </si>
  <si>
    <t>1215523103</t>
  </si>
  <si>
    <t>Contribuição dos Pensionistas Militares - Policial Militar - Principal</t>
  </si>
  <si>
    <t>1215523104</t>
  </si>
  <si>
    <t>Contribuição dos Pensionistas Militares - Bombeiro - Principal</t>
  </si>
  <si>
    <t>1215562101</t>
  </si>
  <si>
    <t>Contribuição do Militar Oriunda de Sentenças Judiciais - Militar Inativo - Princ</t>
  </si>
  <si>
    <t>1216011101</t>
  </si>
  <si>
    <t>Contribuição para Fundos de Assistência Médica - Policiais Militares - Principal</t>
  </si>
  <si>
    <t>1216021101</t>
  </si>
  <si>
    <t>Contribuição para Fundos de Assistência Médica - Bombeiros Militares - Principal</t>
  </si>
  <si>
    <t>1219990101</t>
  </si>
  <si>
    <t>Demais Contribuições Sociais - Principal</t>
  </si>
  <si>
    <t>1311011101</t>
  </si>
  <si>
    <t>Aluguéis e Arrendamentos - Principal</t>
  </si>
  <si>
    <t>1311012101</t>
  </si>
  <si>
    <t>Foros, Laudêmios e Tarifas de Ocupação - Principal</t>
  </si>
  <si>
    <t>1311020101</t>
  </si>
  <si>
    <t>Concessão Permissão Autorização Cessão Direitos de Uso Bens Imóv Púb - Principal</t>
  </si>
  <si>
    <t>1311990101</t>
  </si>
  <si>
    <t>Outras Receitas Imobiliárias - Principal</t>
  </si>
  <si>
    <t>1321010101</t>
  </si>
  <si>
    <t>Remuneração de Depósitos Bancários - Principal</t>
  </si>
  <si>
    <t>1321010102</t>
  </si>
  <si>
    <t>Remuneração de Depósitos Bancários - Poupança - Principal</t>
  </si>
  <si>
    <t>1321010113</t>
  </si>
  <si>
    <t>Remuneração de Depósitos Bancários - Outros Recursos Vinculados - Principal</t>
  </si>
  <si>
    <t>1321040102</t>
  </si>
  <si>
    <t>Remuneração dos Investimentos do RPPS em Renda Fixa - Principal</t>
  </si>
  <si>
    <t>1321050101</t>
  </si>
  <si>
    <t>Juros de Títulos de Renda - Principal</t>
  </si>
  <si>
    <t>1321050102</t>
  </si>
  <si>
    <t>Juros de Títulos de Renda - Cotas Renda Fixa - Principal</t>
  </si>
  <si>
    <t>1321050104</t>
  </si>
  <si>
    <t>Juros de Títulos de Renda - Cotas Renda Variável - Principal</t>
  </si>
  <si>
    <t>1321050105</t>
  </si>
  <si>
    <t>Juros de Títulos de Renda - Outros Fundos de Investimento - Principal</t>
  </si>
  <si>
    <t>1322010101</t>
  </si>
  <si>
    <t>Dividendos - Principal</t>
  </si>
  <si>
    <t>1331010101</t>
  </si>
  <si>
    <t>Delegação para Prestação dos Serviços de Transporte Rodoviário - Principal</t>
  </si>
  <si>
    <t>1339990101</t>
  </si>
  <si>
    <t>Outras Delegações de Serviços Públicos - Principal</t>
  </si>
  <si>
    <t>1344020101</t>
  </si>
  <si>
    <t>Compensação Financeira pela Exploração de Recursos Minerais - Principal</t>
  </si>
  <si>
    <t>1345010101</t>
  </si>
  <si>
    <t>Outorga de Direitos de Uso de Recursos Hídricos - Principal</t>
  </si>
  <si>
    <t>1345010102</t>
  </si>
  <si>
    <t>Outorga Dir Uso Rec Hídricos - Serv Púb Abast Água e Esgot Sanitário - Principal</t>
  </si>
  <si>
    <t>1345032101</t>
  </si>
  <si>
    <t>Utilização de Recursos Hídricos - Demais Empresas - Principal</t>
  </si>
  <si>
    <t>1349010101</t>
  </si>
  <si>
    <t>Compensações Ambientais - Principal</t>
  </si>
  <si>
    <t>1361011101</t>
  </si>
  <si>
    <t>Cessão do Direito de Operacionalização de Pagamentos-Poderes Exec e Legisl-Princ</t>
  </si>
  <si>
    <t>1399990101</t>
  </si>
  <si>
    <t>Outras Receitas Patrimoniais - Principal</t>
  </si>
  <si>
    <t>1399990103</t>
  </si>
  <si>
    <t>Out Rec Pat - Royalties pela Produção do Petróleo  - Até 5%</t>
  </si>
  <si>
    <t>1399990105</t>
  </si>
  <si>
    <t>Out Rec Pat - Royalties pela Produção do Petróleo - Excedente a 5%</t>
  </si>
  <si>
    <t>1399990106</t>
  </si>
  <si>
    <t>Out Rec Pat -  Participação Especial  Exploração do Petróleo</t>
  </si>
  <si>
    <t>1399990107</t>
  </si>
  <si>
    <t>Out Rec Pat - Fundo Especial do Petróleo - FEP</t>
  </si>
  <si>
    <t>1399990108</t>
  </si>
  <si>
    <t>Out Rec Pat - Royalties pela Produção do Petróleo - Até 5%- PRÉ-SAL</t>
  </si>
  <si>
    <t>1399990110</t>
  </si>
  <si>
    <t>Out Rec Pat - Royalties pela Produção do Petróleo - Excedente a  5%- PRÉ-SAL</t>
  </si>
  <si>
    <t>1399990111</t>
  </si>
  <si>
    <t>Out Rec Pat - Participação Especial PRÉ-SAL</t>
  </si>
  <si>
    <t>1411010101</t>
  </si>
  <si>
    <t>Receita Agropecuária - Principal</t>
  </si>
  <si>
    <t>1411010102</t>
  </si>
  <si>
    <t>Receita Agropecuária - Produção Animal e Derivados - Principal</t>
  </si>
  <si>
    <t>1511010102</t>
  </si>
  <si>
    <t>Receita Industrial - Produtos Farmacêuticos e Veterinários - Principal</t>
  </si>
  <si>
    <t>1511010103</t>
  </si>
  <si>
    <t>Receita Industrial -  Editorial e Gráfica - Principal</t>
  </si>
  <si>
    <t>1611010101</t>
  </si>
  <si>
    <t>Serviços Administrativos e Comerciais Gerais - Principal</t>
  </si>
  <si>
    <t>1611020101</t>
  </si>
  <si>
    <t>Inscrição em Concursos e Processos Seletivos - Principal</t>
  </si>
  <si>
    <t>1611030101</t>
  </si>
  <si>
    <t>Serviços de Registro, Certificação e Fiscalização - Principal</t>
  </si>
  <si>
    <t>1611030102</t>
  </si>
  <si>
    <t>Serviços de Registro, Certificação, Fiscalização-Certificados Digitais-Principal</t>
  </si>
  <si>
    <t>1611040101</t>
  </si>
  <si>
    <t>Serviços de Informação e Tecnologia - Principal</t>
  </si>
  <si>
    <t>1621020101</t>
  </si>
  <si>
    <t>Serviços de Transporte de Passageiros ou Mercadorias - Principal</t>
  </si>
  <si>
    <t>1631500101</t>
  </si>
  <si>
    <t>Serviços Hospitalares - Principal</t>
  </si>
  <si>
    <t>1631510101</t>
  </si>
  <si>
    <t>Serviços de Registro de Análise e de Controle - Principal</t>
  </si>
  <si>
    <t>1631520101</t>
  </si>
  <si>
    <t>Serviços Radiológicos e Laboratoriais - Principal</t>
  </si>
  <si>
    <t>1631530101</t>
  </si>
  <si>
    <t>Serviços Ambulatoriais - Principal</t>
  </si>
  <si>
    <t>1631990101</t>
  </si>
  <si>
    <t>Outros Serviços de Atendimento à Saúde - Principal</t>
  </si>
  <si>
    <t>1641010101</t>
  </si>
  <si>
    <t>Retorno de Operações, Juros e Encargos Financeiros - Principal</t>
  </si>
  <si>
    <t>1699990101</t>
  </si>
  <si>
    <t>Outros Serviços - Principal</t>
  </si>
  <si>
    <t>1711500101</t>
  </si>
  <si>
    <t>Cota-Parte FPE - Fundo de Participação dos Estados e do DF - Principal</t>
  </si>
  <si>
    <t>1711530101</t>
  </si>
  <si>
    <t>Cota-Parte IPI Exportação - Principal - LC 61/89</t>
  </si>
  <si>
    <t>1711540101</t>
  </si>
  <si>
    <t>Cota-Parte Contribuição de Intervenção no Domínio Econômico - CIDE - Principal</t>
  </si>
  <si>
    <t>1711550101</t>
  </si>
  <si>
    <t>Cota-Parte Imposto s/ Op Cred Camb Seg Tit Val Mob - IOF/Ouro - Principal</t>
  </si>
  <si>
    <t>1713502101</t>
  </si>
  <si>
    <t>Transf Rec do Bloco Manut Ações Serv Públic de Saúde-Atenção Especializada-Princ</t>
  </si>
  <si>
    <t>1713503101</t>
  </si>
  <si>
    <t>Transferência de Recursos do SUS – Vigilância em Saúde - Principal</t>
  </si>
  <si>
    <t>1713504101</t>
  </si>
  <si>
    <t>Transferência de Recursos do SUS – Assistência Farmacêutica - Principal</t>
  </si>
  <si>
    <t>1714500101</t>
  </si>
  <si>
    <t>Transferências do Salário-Educação - Principal</t>
  </si>
  <si>
    <t>1717510101</t>
  </si>
  <si>
    <t>Transf de Convênios da União Destinadas a Programas de Educação - Principal</t>
  </si>
  <si>
    <t>1719530101</t>
  </si>
  <si>
    <t>Transferência de Recursos Fundo a Fundo do Fupen - Principal</t>
  </si>
  <si>
    <t>1719600101</t>
  </si>
  <si>
    <t>Transferência  da  Política  Nacional  Aldir  Blanc  de  Fomento  à  Cultura</t>
  </si>
  <si>
    <t>1719620101</t>
  </si>
  <si>
    <t>Transf Compens Financeira Perdas Arrecadação ICMS-Art 3º §4º LC 194-Principal</t>
  </si>
  <si>
    <t>1719990101</t>
  </si>
  <si>
    <t>Outras Transferências da União - Principal</t>
  </si>
  <si>
    <t>1729990101</t>
  </si>
  <si>
    <t>Outras Transferências dos Estados e DF - Principal</t>
  </si>
  <si>
    <t>1739990101</t>
  </si>
  <si>
    <t>Outras Transferências dos Municípios - Principal</t>
  </si>
  <si>
    <t>1741010102</t>
  </si>
  <si>
    <t>Transferências de Instituições Privadas - Incentivos Fiscais</t>
  </si>
  <si>
    <t>1741990101</t>
  </si>
  <si>
    <t>Outras Transferências de Instituições Privadas - Principal</t>
  </si>
  <si>
    <t>1751500101</t>
  </si>
  <si>
    <t>Transferências de Recursos do FUNDEB - Principal</t>
  </si>
  <si>
    <t>1791010101</t>
  </si>
  <si>
    <t>Transferências de Pessoas Físicas - Principal</t>
  </si>
  <si>
    <t>1791010102</t>
  </si>
  <si>
    <t>Transferências de Pessoas Físicas - Doações e Legados</t>
  </si>
  <si>
    <t>1911010101</t>
  </si>
  <si>
    <t>Multas Previstas em Legislação Específica - Principal</t>
  </si>
  <si>
    <t>1911010102</t>
  </si>
  <si>
    <t>Multas Previstas em Legislação Específica - Natureza Formal do ICMS - Principal</t>
  </si>
  <si>
    <t>1911010103</t>
  </si>
  <si>
    <t>Multas Previstas em Legislação Específica - Relações de Consumo - Principal</t>
  </si>
  <si>
    <t>1911010104</t>
  </si>
  <si>
    <t>Multas Previstas em Legislação Específica - Natureza Formal do ITD - Principal</t>
  </si>
  <si>
    <t>1911010113</t>
  </si>
  <si>
    <t>Multas Prev Legis Específica - Natureza Não Formal do ICMS - Principal</t>
  </si>
  <si>
    <t>1911010114</t>
  </si>
  <si>
    <t>Multas Prev Legis Específica - Natureza Não Formal do ITD - Principal</t>
  </si>
  <si>
    <t>1911010116</t>
  </si>
  <si>
    <t>Multas Prev Legis Específica - Natureza Não Formal Adicional do ICMS - Principal</t>
  </si>
  <si>
    <t>1911010199</t>
  </si>
  <si>
    <t>Multas Previstas em Legislação Específica - Outras Multas - Principal</t>
  </si>
  <si>
    <t>1911010301</t>
  </si>
  <si>
    <t>Multas Previstas em Legislação Específica - Dívida Ativa</t>
  </si>
  <si>
    <t>1911010313</t>
  </si>
  <si>
    <t>Multas Prev Legis Específica - Natureza Não Formal do ICMS - Dívida Ativa</t>
  </si>
  <si>
    <t>1911010314</t>
  </si>
  <si>
    <t>Multas Prev Legis Específica - Natureza Não Formal do ITD - Dívida Ativa</t>
  </si>
  <si>
    <t>1911010315</t>
  </si>
  <si>
    <t>Multas Prev Legis Específica - Natureza Não Formal do IPVA - Dívida Ativa</t>
  </si>
  <si>
    <t>1911010316</t>
  </si>
  <si>
    <t>Multas Prev Legis Específica - Natureza Não Formal Adicional ICMS - Dívida Ativa</t>
  </si>
  <si>
    <t>1911010318</t>
  </si>
  <si>
    <t>Multas Prev Legis Específica - Natureza Não Formal do ICM - Dívida Ativa</t>
  </si>
  <si>
    <t>1911010401</t>
  </si>
  <si>
    <t>Multas Previstas em Legislação Específica - Dívida Ativa - Multas e Juros</t>
  </si>
  <si>
    <t>1911061101</t>
  </si>
  <si>
    <t>Multas Administrativas por Danos Ambientais - Principal</t>
  </si>
  <si>
    <t>1911070101</t>
  </si>
  <si>
    <t>Multas Aplicadas pelos Tribunais de Contas - Principal</t>
  </si>
  <si>
    <t>1911090101</t>
  </si>
  <si>
    <t>Multas e Juros Previstos em Contratos - Principal</t>
  </si>
  <si>
    <t>1911090302</t>
  </si>
  <si>
    <t>Multas e Juros Previstos em Contratos - Inscritas Após 1997 - Dívida Ativa</t>
  </si>
  <si>
    <t>1911090402</t>
  </si>
  <si>
    <t>Multas e Juros Previstos em Contratos - Inscr Após 1997-Dív Ativa - Multas Juros</t>
  </si>
  <si>
    <t>1911132101</t>
  </si>
  <si>
    <t>Multas da Legislação Anticorrupção Oriundas de Acordos de Leniência - Principal</t>
  </si>
  <si>
    <t>1921030101</t>
  </si>
  <si>
    <t>Indenização por Sinistro - Principal</t>
  </si>
  <si>
    <t>1921990101</t>
  </si>
  <si>
    <t>Outras Indenizações - Principal</t>
  </si>
  <si>
    <t>1922011101</t>
  </si>
  <si>
    <t>Restituição de Convênios - Primárias - Principal</t>
  </si>
  <si>
    <t>1922012101</t>
  </si>
  <si>
    <t>Restituição de Convênios - Financeiras - Principal</t>
  </si>
  <si>
    <t>1922030101</t>
  </si>
  <si>
    <t>Restituições de Benefícios Previdenciários - Inativo - Principal</t>
  </si>
  <si>
    <t>1922030102</t>
  </si>
  <si>
    <t>Restituições de Benefícios Previdenciários - Pensão - Principal</t>
  </si>
  <si>
    <t>1922990101</t>
  </si>
  <si>
    <t>Outras Restituições - Principal</t>
  </si>
  <si>
    <t>1922990201</t>
  </si>
  <si>
    <t>Outras Restituições - Multas e Juros</t>
  </si>
  <si>
    <t>1923990101</t>
  </si>
  <si>
    <t>Outros Ressarcimentos - Principal</t>
  </si>
  <si>
    <t>1923990102</t>
  </si>
  <si>
    <t>Outros Ressarcimentos - Despesa com Pessoal Cedido - Educação - Principal</t>
  </si>
  <si>
    <t>1923990103</t>
  </si>
  <si>
    <t>Outros Ressarcimentos - Despesa com Pessoal Cedido - Segurança - Principal</t>
  </si>
  <si>
    <t>1923990104</t>
  </si>
  <si>
    <t>Outros Ressarcimentos - Despesa com Pessoal Cedido - Demais Áreas - Principal</t>
  </si>
  <si>
    <t>1923990105</t>
  </si>
  <si>
    <t>Outros Ressarcimentos-Ressarcimento derivado de prest de serviços de terceiros</t>
  </si>
  <si>
    <t>1931021101</t>
  </si>
  <si>
    <t>Alienação de Bens e Mercadorias Apreendidos - Principal</t>
  </si>
  <si>
    <t>1931030101</t>
  </si>
  <si>
    <t>Depósitos Abandonados (Dinheiro e/ou Objetos de Valor) - Principal</t>
  </si>
  <si>
    <t>1999030101</t>
  </si>
  <si>
    <t>Compensações Financ entre o Regime Geral e RPPS e Sistema Proteção Social-Princ</t>
  </si>
  <si>
    <t>1999122101</t>
  </si>
  <si>
    <t>Ônus de Sucumbência - Principal</t>
  </si>
  <si>
    <t>1999992101</t>
  </si>
  <si>
    <t>Outras Receitas - Primárias - Principal</t>
  </si>
  <si>
    <t>1999992102</t>
  </si>
  <si>
    <t>Outras Receitas - Primárias Lei nº 7391/2016 - Principal</t>
  </si>
  <si>
    <t>1999992105</t>
  </si>
  <si>
    <t>Outras Receitas - Primárias - Centro de Estudos Jurídicos PGE - Principal</t>
  </si>
  <si>
    <t>1999992199</t>
  </si>
  <si>
    <t>Outras Receitas - Primárias - Demais Receitas - Principal</t>
  </si>
  <si>
    <t>1999992201</t>
  </si>
  <si>
    <t>Outras Receitas - Primárias - Multas e Juros</t>
  </si>
  <si>
    <t>1999992301</t>
  </si>
  <si>
    <t>Outras Receitas - Primárias - Inscritas Até 1997 - Dívida Ativa</t>
  </si>
  <si>
    <t>1999992303</t>
  </si>
  <si>
    <t>Outras Receitas - Primárias - Inscritas Após 1997 - Dívida Ativa</t>
  </si>
  <si>
    <t>1999992401</t>
  </si>
  <si>
    <t>Outras Receitas - Primárias - Dívida Ativa - Multas e Juros</t>
  </si>
  <si>
    <t>1999993101</t>
  </si>
  <si>
    <t>Outras Receitas - Financeiras - Principal</t>
  </si>
  <si>
    <t>2112520101</t>
  </si>
  <si>
    <t>Operações de Crédito Internas para Programas de Saneamento - Principal</t>
  </si>
  <si>
    <t>2112540101</t>
  </si>
  <si>
    <t>Operações de Crédito Internas para Prog Modernização da Adm Pública - Principal</t>
  </si>
  <si>
    <t>2119990101</t>
  </si>
  <si>
    <t>Outras Operações de Crédito - Mercado Interno - Principal</t>
  </si>
  <si>
    <t>2122520101</t>
  </si>
  <si>
    <t>Operações de Crédito Externas para Programas de Saneamento - Principal</t>
  </si>
  <si>
    <t>2129990101</t>
  </si>
  <si>
    <t>Outras Operações de Crédito - Mercado Externo - Principal</t>
  </si>
  <si>
    <t>2129990102</t>
  </si>
  <si>
    <t>Outras Operações de Crédito-Mercado Externo-Programas de Transporte-Principal</t>
  </si>
  <si>
    <t>2213010101</t>
  </si>
  <si>
    <t>Alienação de Bens Móveis e Semoventes - Principal</t>
  </si>
  <si>
    <t>2213010103</t>
  </si>
  <si>
    <t>Alienação de Bens Móveis e Semov - Outros Bens Móveis - Principal</t>
  </si>
  <si>
    <t>2221010101</t>
  </si>
  <si>
    <t>Alienação de Bens Imóveis - Principal</t>
  </si>
  <si>
    <t>2221010102</t>
  </si>
  <si>
    <t>Alienação de Bens Imóveis - Adquiridos com Recursos do RPPS - Principal</t>
  </si>
  <si>
    <t>2311071101</t>
  </si>
  <si>
    <t>Amortização de Financiamentos - Principal</t>
  </si>
  <si>
    <t>2414510101</t>
  </si>
  <si>
    <t>Transf de Convênio da União destinadas a Programas de Educação - Principal</t>
  </si>
  <si>
    <t>2414530101</t>
  </si>
  <si>
    <t>Transf de Convênios da União destinadas a Programas de Meio Ambiente - Principal</t>
  </si>
  <si>
    <t>2419990101</t>
  </si>
  <si>
    <t>Outras Transferências de Recursos da União e de suas Entidades - Principal</t>
  </si>
  <si>
    <t>2499990101</t>
  </si>
  <si>
    <t>Outras Transferências de Capital - Principal</t>
  </si>
  <si>
    <t>2999990101</t>
  </si>
  <si>
    <t>Outras Receitas de Capital - Principal</t>
  </si>
  <si>
    <t>2999990102</t>
  </si>
  <si>
    <t>Outras Receitas Capital - Recursos Depósitos Judiciais Tributários - Principal</t>
  </si>
  <si>
    <t>7215011101</t>
  </si>
  <si>
    <t>Rec Intraorç - Contribuição Patronal de Servidor Civil Ativo RPPS - Principal</t>
  </si>
  <si>
    <t>7215011121</t>
  </si>
  <si>
    <t>Receita Intraorç - Contribuição Patronal de Servidor Civil Ativo RPPS - ALERJ</t>
  </si>
  <si>
    <t>7215011122</t>
  </si>
  <si>
    <t>Receita Intraorç - Contribuição Patronal de Servidor Civil Ativo RPPS - TCE</t>
  </si>
  <si>
    <t>7215011123</t>
  </si>
  <si>
    <t>Receita Intraorç - Contribuição Patronal de Servidor Civil Ativo RPPS - TJ</t>
  </si>
  <si>
    <t>7215011124</t>
  </si>
  <si>
    <t>Receita Intraorç - Contribuição Patronal de Servidor Civil Ativo RPPS - MP</t>
  </si>
  <si>
    <t>7215011125</t>
  </si>
  <si>
    <t>Receita Intraorç - Contribuição Patronal de Servidor Civil Ativo RPPS - DPGE</t>
  </si>
  <si>
    <t>7216011101</t>
  </si>
  <si>
    <t>Rec Intra - Contr Patronal para Fundos de Assistência Médica - PMERJ - Principal</t>
  </si>
  <si>
    <t>7216021101</t>
  </si>
  <si>
    <t>Rec Intraorç - Cont Patronal para Fundos de Assist Médica - CBMERJ - Principal</t>
  </si>
  <si>
    <t>7311011101</t>
  </si>
  <si>
    <t>Receita Intraorçamentária - Aluguéis e Arrendamentos - Principal</t>
  </si>
  <si>
    <t>7311020101</t>
  </si>
  <si>
    <t>Rec Intraorç - Conces Permis Autoriz Cess  Dir de Uso Bens Imóveis Públ - Princ</t>
  </si>
  <si>
    <t>7611010101</t>
  </si>
  <si>
    <t>Receita Intraorçam - Serviços Administrativos e Comerciais Gerais - Principal</t>
  </si>
  <si>
    <t>7631990101</t>
  </si>
  <si>
    <t>Receita Intraorçamentária - Outros Serviços de Atendimento à Saúde - Principal</t>
  </si>
  <si>
    <t>7699990101</t>
  </si>
  <si>
    <t>Receita Intraorçamentária - Outros Serviços - Principal</t>
  </si>
  <si>
    <t>7729990101</t>
  </si>
  <si>
    <t>Receita Intraorçamentária - Outras Transferências dos Estados e DF - Principal</t>
  </si>
  <si>
    <t>7922990101</t>
  </si>
  <si>
    <t>Receita Intraorçamentária - Outras Restituições - Principal</t>
  </si>
  <si>
    <t>7923990102</t>
  </si>
  <si>
    <t>Rec Intraorç - Outros Ressarcimentos - Pessoal Cedido - Educação - Principal</t>
  </si>
  <si>
    <t>7923990103</t>
  </si>
  <si>
    <t>Rec Intraorç - Outros Ressarcimentos - Pessoal Cedido - Segurança - Principal</t>
  </si>
  <si>
    <t>7923990104</t>
  </si>
  <si>
    <t>Rec Intraorç - Outros Ressarcimentos - Pessoal Cedido - Demais Áreas - Principal</t>
  </si>
  <si>
    <t>8311071101</t>
  </si>
  <si>
    <t>Receita Intraorçamentária - Amortização de Financiamentos em Geral - Principal</t>
  </si>
  <si>
    <t>Total Geral</t>
  </si>
  <si>
    <t>Tabela 4 - Metas da distribuição bimestral da receita BRUTA*, por natureza de receita e fonte de recurso  - Exercício 2024</t>
  </si>
  <si>
    <t>1.500.100</t>
  </si>
  <si>
    <t>1.500.148</t>
  </si>
  <si>
    <t>1.759.102</t>
  </si>
  <si>
    <t>1.501.108</t>
  </si>
  <si>
    <t>1.759.150</t>
  </si>
  <si>
    <t>1.761.122</t>
  </si>
  <si>
    <t>1.753.232</t>
  </si>
  <si>
    <t>1.753.132</t>
  </si>
  <si>
    <t>1.760.232</t>
  </si>
  <si>
    <t>1.800.234</t>
  </si>
  <si>
    <t>1.801.231</t>
  </si>
  <si>
    <t>1.803.237</t>
  </si>
  <si>
    <t>1.501.230</t>
  </si>
  <si>
    <t>1.501.101</t>
  </si>
  <si>
    <t>1.700.212</t>
  </si>
  <si>
    <t>1.570.212</t>
  </si>
  <si>
    <t>1.701.212</t>
  </si>
  <si>
    <t>1.550.105</t>
  </si>
  <si>
    <t>1.712.224</t>
  </si>
  <si>
    <t>1.759.152</t>
  </si>
  <si>
    <t>1.621.225</t>
  </si>
  <si>
    <t>1.713.224</t>
  </si>
  <si>
    <t>1.750.126</t>
  </si>
  <si>
    <t>1.756.233</t>
  </si>
  <si>
    <t>1.759.103</t>
  </si>
  <si>
    <t>1.759.245</t>
  </si>
  <si>
    <t>1.759.251</t>
  </si>
  <si>
    <t>1.799.297</t>
  </si>
  <si>
    <t>1.899.218</t>
  </si>
  <si>
    <t>1.754.111</t>
  </si>
  <si>
    <t>1.799.195</t>
  </si>
  <si>
    <t>1.708.101</t>
  </si>
  <si>
    <t>1.759.151</t>
  </si>
  <si>
    <t>1.501.145</t>
  </si>
  <si>
    <t>1.709.101</t>
  </si>
  <si>
    <t>1.704.104</t>
  </si>
  <si>
    <t>1.500.107</t>
  </si>
  <si>
    <t>1.600.225</t>
  </si>
  <si>
    <t>1.719.228</t>
  </si>
  <si>
    <t>1.551.224</t>
  </si>
  <si>
    <t>1.552.224</t>
  </si>
  <si>
    <t>1.569.224</t>
  </si>
  <si>
    <t>1.660.224</t>
  </si>
  <si>
    <t>1.749.224</t>
  </si>
  <si>
    <t>1.749.227</t>
  </si>
  <si>
    <t>1.702.212</t>
  </si>
  <si>
    <t>1.703.212</t>
  </si>
  <si>
    <t>1.540.215</t>
  </si>
  <si>
    <t>1.752.230</t>
  </si>
  <si>
    <t>1.799.240</t>
  </si>
  <si>
    <t>1.501.120</t>
  </si>
  <si>
    <t>1.755.133</t>
  </si>
  <si>
    <t>1.700.214</t>
  </si>
  <si>
    <t>1.757.190</t>
  </si>
  <si>
    <t>1.802.235</t>
  </si>
  <si>
    <t>1.899.223</t>
  </si>
  <si>
    <t>ANEXO I DA RESOLUÇÃO SEFAZ N° 614 de 07 de FEVEREIRO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</si>
</sst>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</font>
    <font>
      <b/>
      <sz val="9"/>
      <color theme="1"/>
      <name val="Arial"/>
    </font>
    <font>
      <i/>
      <sz val="9"/>
      <color theme="1"/>
      <name val="Arial"/>
    </font>
    <font>
      <b/>
      <i/>
      <sz val="9"/>
      <color theme="1"/>
      <name val="Arial"/>
    </font>
    <font>
      <sz val="9"/>
      <color theme="1"/>
      <name val="Arial"/>
    </font>
    <font>
      <b/>
      <sz val="9"/>
      <color indexed="8"/>
      <name val="Arial"/>
    </font>
    <font>
      <sz val="8"/>
      <name val="Arial"/>
    </font>
    <font>
      <sz val="7"/>
      <color theme="1"/>
      <name val="Arial"/>
    </font>
    <font>
      <i/>
      <sz val="7"/>
      <color theme="1"/>
      <name val="Arial"/>
    </font>
    <font>
      <b/>
      <sz val="7"/>
      <color theme="1"/>
      <name val="Arial"/>
    </font>
    <font>
      <b/>
      <sz val="11"/>
      <color theme="1"/>
      <name val="Arial"/>
    </font>
    <font>
      <b/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79998168889431442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4">
    <xf numFmtId="0" fontId="0" fillId="0" borderId="0" xfId="0"/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right"/>
    </xf>
    <xf numFmtId="0" fontId="0" fillId="0" borderId="0" xfId="0" quotePrefix="1"/>
    <xf numFmtId="0" fontId="0" fillId="0" borderId="0" xfId="0" applyAlignment="1">
      <alignment horizontal="left"/>
    </xf>
    <xf numFmtId="166" fontId="4" fillId="0" borderId="0" xfId="1" applyNumberFormat="1" applyFont="1"/>
    <xf numFmtId="166" fontId="2" fillId="0" borderId="0" xfId="1" applyNumberFormat="1" applyFont="1"/>
    <xf numFmtId="0" fontId="3" fillId="0" borderId="0" xfId="0" applyFont="1"/>
    <xf numFmtId="0" fontId="7" fillId="0" borderId="0" xfId="0" applyFont="1"/>
    <xf numFmtId="0" fontId="7" fillId="0" borderId="5" xfId="0" applyFont="1" applyBorder="1"/>
    <xf numFmtId="0" fontId="7" fillId="0" borderId="0" xfId="0" applyFont="1" applyAlignment="1">
      <alignment horizontal="center"/>
    </xf>
    <xf numFmtId="166" fontId="0" fillId="0" borderId="0" xfId="1" applyNumberFormat="1" applyFont="1"/>
    <xf numFmtId="166" fontId="3" fillId="0" borderId="0" xfId="1" applyNumberFormat="1" applyFont="1"/>
    <xf numFmtId="165" fontId="0" fillId="0" borderId="0" xfId="0" applyNumberFormat="1"/>
    <xf numFmtId="0" fontId="5" fillId="2" borderId="0" xfId="0" applyFont="1" applyFill="1"/>
    <xf numFmtId="0" fontId="8" fillId="0" borderId="16" xfId="0" applyFont="1" applyBorder="1" applyAlignment="1">
      <alignment horizontal="center"/>
    </xf>
    <xf numFmtId="0" fontId="8" fillId="0" borderId="0" xfId="0" applyFont="1"/>
    <xf numFmtId="165" fontId="8" fillId="0" borderId="20" xfId="0" applyNumberFormat="1" applyFont="1" applyBorder="1"/>
    <xf numFmtId="165" fontId="8" fillId="0" borderId="22" xfId="0" applyNumberFormat="1" applyFont="1" applyBorder="1"/>
    <xf numFmtId="165" fontId="8" fillId="0" borderId="21" xfId="0" applyNumberFormat="1" applyFont="1" applyBorder="1"/>
    <xf numFmtId="0" fontId="8" fillId="0" borderId="10" xfId="0" applyFont="1" applyBorder="1" applyAlignment="1">
      <alignment horizontal="center"/>
    </xf>
    <xf numFmtId="165" fontId="8" fillId="0" borderId="9" xfId="0" applyNumberFormat="1" applyFont="1" applyBorder="1"/>
    <xf numFmtId="165" fontId="8" fillId="0" borderId="0" xfId="0" applyNumberFormat="1" applyFont="1"/>
    <xf numFmtId="165" fontId="8" fillId="0" borderId="11" xfId="0" applyNumberFormat="1" applyFont="1" applyBorder="1"/>
    <xf numFmtId="165" fontId="9" fillId="2" borderId="8" xfId="2" applyNumberFormat="1" applyFont="1" applyFill="1" applyBorder="1" applyAlignment="1">
      <alignment horizontal="center"/>
    </xf>
    <xf numFmtId="165" fontId="9" fillId="2" borderId="8" xfId="2" applyNumberFormat="1" applyFont="1" applyFill="1" applyBorder="1"/>
    <xf numFmtId="165" fontId="9" fillId="2" borderId="2" xfId="2" applyNumberFormat="1" applyFont="1" applyFill="1" applyBorder="1"/>
    <xf numFmtId="165" fontId="9" fillId="2" borderId="3" xfId="2" applyNumberFormat="1" applyFont="1" applyFill="1" applyBorder="1"/>
    <xf numFmtId="165" fontId="9" fillId="2" borderId="4" xfId="2" applyNumberFormat="1" applyFont="1" applyFill="1" applyBorder="1"/>
    <xf numFmtId="0" fontId="9" fillId="2" borderId="0" xfId="0" applyFont="1" applyFill="1"/>
    <xf numFmtId="166" fontId="5" fillId="2" borderId="0" xfId="1" applyNumberFormat="1" applyFont="1" applyFill="1"/>
    <xf numFmtId="166" fontId="9" fillId="2" borderId="0" xfId="1" applyNumberFormat="1" applyFont="1" applyFill="1"/>
    <xf numFmtId="166" fontId="5" fillId="2" borderId="0" xfId="0" applyNumberFormat="1" applyFont="1" applyFill="1"/>
    <xf numFmtId="0" fontId="5" fillId="2" borderId="0" xfId="0" applyFont="1" applyFill="1" applyAlignment="1">
      <alignment horizontal="center" vertical="center"/>
    </xf>
    <xf numFmtId="166" fontId="8" fillId="0" borderId="10" xfId="1" applyNumberFormat="1" applyFont="1" applyBorder="1"/>
    <xf numFmtId="0" fontId="5" fillId="2" borderId="0" xfId="0" applyFont="1" applyFill="1" applyAlignment="1">
      <alignment horizontal="center"/>
    </xf>
    <xf numFmtId="43" fontId="0" fillId="0" borderId="0" xfId="1" applyFont="1"/>
    <xf numFmtId="165" fontId="11" fillId="2" borderId="5" xfId="2" applyNumberFormat="1" applyFont="1" applyFill="1" applyBorder="1" applyAlignment="1">
      <alignment horizontal="center" vertical="center"/>
    </xf>
    <xf numFmtId="17" fontId="11" fillId="4" borderId="6" xfId="2" applyNumberFormat="1" applyFont="1" applyFill="1" applyBorder="1" applyAlignment="1">
      <alignment horizontal="center" vertical="center"/>
    </xf>
    <xf numFmtId="165" fontId="11" fillId="2" borderId="7" xfId="2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left"/>
    </xf>
    <xf numFmtId="165" fontId="11" fillId="2" borderId="8" xfId="2" applyNumberFormat="1" applyFont="1" applyFill="1" applyBorder="1"/>
    <xf numFmtId="0" fontId="12" fillId="2" borderId="9" xfId="0" applyFont="1" applyFill="1" applyBorder="1" applyAlignment="1">
      <alignment horizontal="left" indent="4"/>
    </xf>
    <xf numFmtId="165" fontId="12" fillId="2" borderId="10" xfId="2" applyNumberFormat="1" applyFont="1" applyFill="1" applyBorder="1"/>
    <xf numFmtId="165" fontId="13" fillId="2" borderId="11" xfId="2" applyNumberFormat="1" applyFont="1" applyFill="1" applyBorder="1"/>
    <xf numFmtId="0" fontId="12" fillId="2" borderId="5" xfId="0" applyFont="1" applyFill="1" applyBorder="1" applyAlignment="1">
      <alignment horizontal="left" indent="4"/>
    </xf>
    <xf numFmtId="165" fontId="12" fillId="2" borderId="6" xfId="2" applyNumberFormat="1" applyFont="1" applyFill="1" applyBorder="1"/>
    <xf numFmtId="165" fontId="13" fillId="2" borderId="6" xfId="2" applyNumberFormat="1" applyFont="1" applyFill="1" applyBorder="1"/>
    <xf numFmtId="0" fontId="14" fillId="2" borderId="12" xfId="0" applyFont="1" applyFill="1" applyBorder="1" applyAlignment="1">
      <alignment horizontal="left" indent="2"/>
    </xf>
    <xf numFmtId="165" fontId="14" fillId="2" borderId="13" xfId="2" applyNumberFormat="1" applyFont="1" applyFill="1" applyBorder="1"/>
    <xf numFmtId="165" fontId="11" fillId="2" borderId="14" xfId="2" applyNumberFormat="1" applyFont="1" applyFill="1" applyBorder="1"/>
    <xf numFmtId="0" fontId="11" fillId="2" borderId="15" xfId="0" applyFont="1" applyFill="1" applyBorder="1" applyAlignment="1">
      <alignment horizontal="left"/>
    </xf>
    <xf numFmtId="165" fontId="11" fillId="2" borderId="15" xfId="2" applyNumberFormat="1" applyFont="1" applyFill="1" applyBorder="1"/>
    <xf numFmtId="165" fontId="12" fillId="2" borderId="16" xfId="2" applyNumberFormat="1" applyFont="1" applyFill="1" applyBorder="1"/>
    <xf numFmtId="165" fontId="12" fillId="2" borderId="0" xfId="2" applyNumberFormat="1" applyFont="1" applyFill="1"/>
    <xf numFmtId="165" fontId="13" fillId="2" borderId="16" xfId="2" applyNumberFormat="1" applyFont="1" applyFill="1" applyBorder="1"/>
    <xf numFmtId="165" fontId="13" fillId="2" borderId="10" xfId="2" applyNumberFormat="1" applyFont="1" applyFill="1" applyBorder="1"/>
    <xf numFmtId="165" fontId="12" fillId="2" borderId="1" xfId="2" applyNumberFormat="1" applyFont="1" applyFill="1" applyBorder="1"/>
    <xf numFmtId="0" fontId="14" fillId="2" borderId="2" xfId="0" applyFont="1" applyFill="1" applyBorder="1" applyAlignment="1">
      <alignment horizontal="center"/>
    </xf>
    <xf numFmtId="165" fontId="15" fillId="2" borderId="6" xfId="2" applyNumberFormat="1" applyFont="1" applyFill="1" applyBorder="1"/>
    <xf numFmtId="165" fontId="15" fillId="2" borderId="8" xfId="2" applyNumberFormat="1" applyFont="1" applyFill="1" applyBorder="1"/>
    <xf numFmtId="0" fontId="16" fillId="2" borderId="0" xfId="0" applyFont="1" applyFill="1"/>
    <xf numFmtId="165" fontId="15" fillId="2" borderId="0" xfId="2" applyNumberFormat="1" applyFont="1" applyFill="1"/>
    <xf numFmtId="165" fontId="17" fillId="0" borderId="0" xfId="0" applyNumberFormat="1" applyFont="1"/>
    <xf numFmtId="165" fontId="11" fillId="2" borderId="4" xfId="2" applyNumberFormat="1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/>
    </xf>
    <xf numFmtId="165" fontId="11" fillId="2" borderId="2" xfId="2" applyNumberFormat="1" applyFont="1" applyFill="1" applyBorder="1"/>
    <xf numFmtId="0" fontId="11" fillId="2" borderId="9" xfId="0" applyFont="1" applyFill="1" applyBorder="1" applyAlignment="1">
      <alignment horizontal="left"/>
    </xf>
    <xf numFmtId="0" fontId="13" fillId="2" borderId="1" xfId="0" applyFont="1" applyFill="1" applyBorder="1" applyAlignment="1">
      <alignment horizontal="center"/>
    </xf>
    <xf numFmtId="165" fontId="11" fillId="2" borderId="1" xfId="2" applyNumberFormat="1" applyFont="1" applyFill="1" applyBorder="1"/>
    <xf numFmtId="165" fontId="11" fillId="2" borderId="0" xfId="2" applyNumberFormat="1" applyFont="1" applyFill="1"/>
    <xf numFmtId="165" fontId="11" fillId="2" borderId="7" xfId="2" applyNumberFormat="1" applyFont="1" applyFill="1" applyBorder="1"/>
    <xf numFmtId="0" fontId="12" fillId="2" borderId="2" xfId="0" applyFont="1" applyFill="1" applyBorder="1" applyAlignment="1">
      <alignment horizontal="left" indent="4"/>
    </xf>
    <xf numFmtId="0" fontId="12" fillId="2" borderId="4" xfId="0" applyFont="1" applyFill="1" applyBorder="1" applyAlignment="1">
      <alignment horizontal="center"/>
    </xf>
    <xf numFmtId="165" fontId="12" fillId="2" borderId="8" xfId="2" applyNumberFormat="1" applyFont="1" applyFill="1" applyBorder="1"/>
    <xf numFmtId="165" fontId="13" fillId="2" borderId="8" xfId="2" applyNumberFormat="1" applyFont="1" applyFill="1" applyBorder="1"/>
    <xf numFmtId="0" fontId="12" fillId="2" borderId="16" xfId="0" applyFont="1" applyFill="1" applyBorder="1" applyAlignment="1">
      <alignment horizontal="left" indent="2"/>
    </xf>
    <xf numFmtId="0" fontId="12" fillId="2" borderId="10" xfId="0" applyFont="1" applyFill="1" applyBorder="1" applyAlignment="1">
      <alignment horizontal="center"/>
    </xf>
    <xf numFmtId="165" fontId="14" fillId="2" borderId="10" xfId="2" applyNumberFormat="1" applyFont="1" applyFill="1" applyBorder="1"/>
    <xf numFmtId="165" fontId="11" fillId="2" borderId="10" xfId="2" applyNumberFormat="1" applyFont="1" applyFill="1" applyBorder="1"/>
    <xf numFmtId="0" fontId="12" fillId="2" borderId="10" xfId="0" applyFont="1" applyFill="1" applyBorder="1" applyAlignment="1">
      <alignment horizontal="left" indent="2"/>
    </xf>
    <xf numFmtId="0" fontId="12" fillId="2" borderId="6" xfId="0" applyFont="1" applyFill="1" applyBorder="1" applyAlignment="1">
      <alignment horizontal="left" indent="2"/>
    </xf>
    <xf numFmtId="165" fontId="14" fillId="2" borderId="6" xfId="2" applyNumberFormat="1" applyFont="1" applyFill="1" applyBorder="1"/>
    <xf numFmtId="0" fontId="12" fillId="2" borderId="9" xfId="0" applyFont="1" applyFill="1" applyBorder="1" applyAlignment="1">
      <alignment horizontal="left" indent="2"/>
    </xf>
    <xf numFmtId="0" fontId="12" fillId="2" borderId="3" xfId="0" applyFont="1" applyFill="1" applyBorder="1" applyAlignment="1">
      <alignment horizontal="center"/>
    </xf>
    <xf numFmtId="165" fontId="12" fillId="2" borderId="3" xfId="2" applyNumberFormat="1" applyFont="1" applyFill="1" applyBorder="1"/>
    <xf numFmtId="165" fontId="11" fillId="2" borderId="4" xfId="2" applyNumberFormat="1" applyFont="1" applyFill="1" applyBorder="1"/>
    <xf numFmtId="0" fontId="12" fillId="2" borderId="2" xfId="0" applyFont="1" applyFill="1" applyBorder="1" applyAlignment="1">
      <alignment horizontal="left" indent="2"/>
    </xf>
    <xf numFmtId="0" fontId="12" fillId="2" borderId="8" xfId="0" applyFont="1" applyFill="1" applyBorder="1" applyAlignment="1">
      <alignment horizontal="left" indent="4"/>
    </xf>
    <xf numFmtId="0" fontId="12" fillId="2" borderId="8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12" fillId="2" borderId="6" xfId="0" applyFont="1" applyFill="1" applyBorder="1" applyAlignment="1">
      <alignment horizontal="center"/>
    </xf>
    <xf numFmtId="165" fontId="11" fillId="2" borderId="6" xfId="2" applyNumberFormat="1" applyFont="1" applyFill="1" applyBorder="1"/>
    <xf numFmtId="0" fontId="12" fillId="2" borderId="1" xfId="0" applyFont="1" applyFill="1" applyBorder="1" applyAlignment="1">
      <alignment horizontal="center"/>
    </xf>
    <xf numFmtId="165" fontId="14" fillId="2" borderId="0" xfId="2" applyNumberFormat="1" applyFont="1" applyFill="1"/>
    <xf numFmtId="165" fontId="14" fillId="2" borderId="1" xfId="2" applyNumberFormat="1" applyFont="1" applyFill="1" applyBorder="1"/>
    <xf numFmtId="0" fontId="12" fillId="2" borderId="10" xfId="0" applyFont="1" applyFill="1" applyBorder="1" applyAlignment="1">
      <alignment horizontal="left"/>
    </xf>
    <xf numFmtId="0" fontId="12" fillId="2" borderId="16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left"/>
    </xf>
    <xf numFmtId="0" fontId="12" fillId="2" borderId="5" xfId="0" applyFont="1" applyFill="1" applyBorder="1" applyAlignment="1">
      <alignment horizontal="left" indent="2"/>
    </xf>
    <xf numFmtId="165" fontId="11" fillId="2" borderId="11" xfId="2" applyNumberFormat="1" applyFont="1" applyFill="1" applyBorder="1"/>
    <xf numFmtId="0" fontId="12" fillId="2" borderId="17" xfId="0" applyFont="1" applyFill="1" applyBorder="1" applyAlignment="1">
      <alignment horizontal="center"/>
    </xf>
    <xf numFmtId="0" fontId="12" fillId="2" borderId="18" xfId="0" applyFont="1" applyFill="1" applyBorder="1" applyAlignment="1">
      <alignment horizontal="center"/>
    </xf>
    <xf numFmtId="165" fontId="14" fillId="2" borderId="18" xfId="2" applyNumberFormat="1" applyFont="1" applyFill="1" applyBorder="1"/>
    <xf numFmtId="165" fontId="11" fillId="2" borderId="19" xfId="2" applyNumberFormat="1" applyFont="1" applyFill="1" applyBorder="1"/>
    <xf numFmtId="0" fontId="13" fillId="2" borderId="15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left"/>
    </xf>
    <xf numFmtId="0" fontId="12" fillId="2" borderId="9" xfId="0" applyFont="1" applyFill="1" applyBorder="1" applyAlignment="1">
      <alignment horizontal="left"/>
    </xf>
    <xf numFmtId="165" fontId="14" fillId="2" borderId="8" xfId="2" applyNumberFormat="1" applyFont="1" applyFill="1" applyBorder="1"/>
    <xf numFmtId="165" fontId="14" fillId="2" borderId="20" xfId="2" applyNumberFormat="1" applyFont="1" applyFill="1" applyBorder="1"/>
    <xf numFmtId="165" fontId="14" fillId="2" borderId="16" xfId="2" applyNumberFormat="1" applyFont="1" applyFill="1" applyBorder="1"/>
    <xf numFmtId="165" fontId="11" fillId="2" borderId="21" xfId="2" applyNumberFormat="1" applyFont="1" applyFill="1" applyBorder="1"/>
    <xf numFmtId="0" fontId="12" fillId="2" borderId="6" xfId="0" applyFont="1" applyFill="1" applyBorder="1" applyAlignment="1">
      <alignment horizontal="left" indent="4"/>
    </xf>
    <xf numFmtId="165" fontId="14" fillId="2" borderId="5" xfId="2" applyNumberFormat="1" applyFont="1" applyFill="1" applyBorder="1"/>
    <xf numFmtId="165" fontId="14" fillId="2" borderId="3" xfId="2" applyNumberFormat="1" applyFont="1" applyFill="1" applyBorder="1"/>
    <xf numFmtId="165" fontId="14" fillId="2" borderId="2" xfId="2" applyNumberFormat="1" applyFont="1" applyFill="1" applyBorder="1"/>
    <xf numFmtId="0" fontId="12" fillId="2" borderId="2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165" fontId="19" fillId="0" borderId="0" xfId="0" applyNumberFormat="1" applyFont="1"/>
    <xf numFmtId="0" fontId="19" fillId="2" borderId="8" xfId="0" applyFont="1" applyFill="1" applyBorder="1" applyAlignment="1">
      <alignment horizontal="center"/>
    </xf>
    <xf numFmtId="17" fontId="19" fillId="4" borderId="16" xfId="2" applyNumberFormat="1" applyFont="1" applyFill="1" applyBorder="1" applyAlignment="1">
      <alignment horizontal="center"/>
    </xf>
    <xf numFmtId="17" fontId="19" fillId="4" borderId="8" xfId="2" applyNumberFormat="1" applyFont="1" applyFill="1" applyBorder="1" applyAlignment="1">
      <alignment horizontal="center"/>
    </xf>
    <xf numFmtId="166" fontId="9" fillId="0" borderId="11" xfId="1" applyNumberFormat="1" applyFont="1" applyBorder="1"/>
    <xf numFmtId="0" fontId="19" fillId="2" borderId="2" xfId="0" applyFont="1" applyFill="1" applyBorder="1" applyAlignment="1">
      <alignment horizontal="center"/>
    </xf>
    <xf numFmtId="165" fontId="21" fillId="2" borderId="10" xfId="2" applyNumberFormat="1" applyFont="1" applyFill="1" applyBorder="1"/>
    <xf numFmtId="49" fontId="5" fillId="2" borderId="0" xfId="0" applyNumberFormat="1" applyFont="1" applyFill="1" applyAlignment="1">
      <alignment horizontal="center"/>
    </xf>
    <xf numFmtId="0" fontId="5" fillId="2" borderId="1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20" fillId="3" borderId="4" xfId="0" applyFont="1" applyFill="1" applyBorder="1" applyAlignment="1">
      <alignment horizontal="center" vertical="center"/>
    </xf>
  </cellXfs>
  <cellStyles count="3">
    <cellStyle name="Normal" xfId="0" builtinId="0"/>
    <cellStyle name="Vírgula" xfId="1" builtinId="3"/>
    <cellStyle name="Vírgula 4" xfId="2" xr:uid="{39D3E39F-D76F-425E-BC49-52C8875480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FC202-57D2-4664-AEA2-E11574432464}">
  <sheetPr>
    <tabColor theme="9"/>
  </sheetPr>
  <dimension ref="A2:I35"/>
  <sheetViews>
    <sheetView showGridLines="0" tabSelected="1" workbookViewId="0">
      <selection activeCell="B2" sqref="B2:I2"/>
    </sheetView>
  </sheetViews>
  <sheetFormatPr defaultRowHeight="15" x14ac:dyDescent="0.25"/>
  <cols>
    <col min="1" max="1" width="11" bestFit="1" customWidth="1"/>
    <col min="2" max="2" width="51.5703125" bestFit="1" customWidth="1"/>
    <col min="3" max="8" width="15.140625" bestFit="1" customWidth="1"/>
    <col min="9" max="9" width="15.5703125" bestFit="1" customWidth="1"/>
  </cols>
  <sheetData>
    <row r="2" spans="2:9" x14ac:dyDescent="0.25">
      <c r="B2" s="126" t="s">
        <v>609</v>
      </c>
      <c r="C2" s="126"/>
      <c r="D2" s="126"/>
      <c r="E2" s="126"/>
      <c r="F2" s="126"/>
      <c r="G2" s="126"/>
      <c r="H2" s="126"/>
      <c r="I2" s="126"/>
    </row>
    <row r="3" spans="2:9" x14ac:dyDescent="0.25">
      <c r="B3" s="127" t="s">
        <v>0</v>
      </c>
      <c r="C3" s="127"/>
      <c r="D3" s="1"/>
      <c r="E3" s="1"/>
      <c r="F3" s="1"/>
      <c r="G3" s="1"/>
      <c r="H3" s="1"/>
      <c r="I3" s="2" t="s">
        <v>1</v>
      </c>
    </row>
    <row r="4" spans="2:9" x14ac:dyDescent="0.25">
      <c r="B4" s="128" t="s">
        <v>2</v>
      </c>
      <c r="C4" s="129"/>
      <c r="D4" s="129"/>
      <c r="E4" s="129"/>
      <c r="F4" s="129"/>
      <c r="G4" s="129"/>
      <c r="H4" s="129"/>
      <c r="I4" s="130"/>
    </row>
    <row r="5" spans="2:9" x14ac:dyDescent="0.25">
      <c r="B5" s="37" t="s">
        <v>3</v>
      </c>
      <c r="C5" s="38" t="s">
        <v>4</v>
      </c>
      <c r="D5" s="38" t="s">
        <v>5</v>
      </c>
      <c r="E5" s="38" t="s">
        <v>6</v>
      </c>
      <c r="F5" s="38" t="s">
        <v>7</v>
      </c>
      <c r="G5" s="38" t="s">
        <v>8</v>
      </c>
      <c r="H5" s="38" t="s">
        <v>9</v>
      </c>
      <c r="I5" s="39" t="s">
        <v>10</v>
      </c>
    </row>
    <row r="6" spans="2:9" x14ac:dyDescent="0.25">
      <c r="B6" s="40" t="s">
        <v>11</v>
      </c>
      <c r="C6" s="41">
        <v>23580990559.443081</v>
      </c>
      <c r="D6" s="41">
        <v>18913605543.258362</v>
      </c>
      <c r="E6" s="41">
        <v>21214021910.973671</v>
      </c>
      <c r="F6" s="41">
        <v>21109132508.868771</v>
      </c>
      <c r="G6" s="41">
        <v>21077770323.205448</v>
      </c>
      <c r="H6" s="41">
        <v>22565394436.391541</v>
      </c>
      <c r="I6" s="41">
        <v>128460915282.14088</v>
      </c>
    </row>
    <row r="7" spans="2:9" x14ac:dyDescent="0.25">
      <c r="B7" s="42" t="s">
        <v>12</v>
      </c>
      <c r="C7" s="43">
        <v>13962346815.149822</v>
      </c>
      <c r="D7" s="43">
        <v>12419074109.290203</v>
      </c>
      <c r="E7" s="43">
        <v>11464655159.570732</v>
      </c>
      <c r="F7" s="43">
        <v>11337779944.439165</v>
      </c>
      <c r="G7" s="43">
        <v>11414130792.591858</v>
      </c>
      <c r="H7" s="43">
        <v>12216109022.554527</v>
      </c>
      <c r="I7" s="44">
        <v>72814095843.596313</v>
      </c>
    </row>
    <row r="8" spans="2:9" x14ac:dyDescent="0.25">
      <c r="B8" s="42" t="s">
        <v>13</v>
      </c>
      <c r="C8" s="43">
        <v>681184672</v>
      </c>
      <c r="D8" s="43">
        <v>681224570</v>
      </c>
      <c r="E8" s="43">
        <v>681125479</v>
      </c>
      <c r="F8" s="43">
        <v>681499356</v>
      </c>
      <c r="G8" s="43">
        <v>681539155</v>
      </c>
      <c r="H8" s="43">
        <v>681440064</v>
      </c>
      <c r="I8" s="44">
        <v>4088013296</v>
      </c>
    </row>
    <row r="9" spans="2:9" x14ac:dyDescent="0.25">
      <c r="B9" s="42" t="s">
        <v>14</v>
      </c>
      <c r="C9" s="43">
        <v>5001992860.1472721</v>
      </c>
      <c r="D9" s="43">
        <v>2340243637.877943</v>
      </c>
      <c r="E9" s="43">
        <v>5661508580.398901</v>
      </c>
      <c r="F9" s="43">
        <v>5796114947.4179249</v>
      </c>
      <c r="G9" s="43">
        <v>5702885076.9072113</v>
      </c>
      <c r="H9" s="43">
        <v>5938159300.6190147</v>
      </c>
      <c r="I9" s="44">
        <v>30440904403.368267</v>
      </c>
    </row>
    <row r="10" spans="2:9" x14ac:dyDescent="0.25">
      <c r="B10" s="42" t="s">
        <v>15</v>
      </c>
      <c r="C10" s="43">
        <v>1180</v>
      </c>
      <c r="D10" s="43">
        <v>1480</v>
      </c>
      <c r="E10" s="43">
        <v>1280</v>
      </c>
      <c r="F10" s="43">
        <v>1280</v>
      </c>
      <c r="G10" s="43">
        <v>121280</v>
      </c>
      <c r="H10" s="43">
        <v>1180</v>
      </c>
      <c r="I10" s="44">
        <v>127680</v>
      </c>
    </row>
    <row r="11" spans="2:9" x14ac:dyDescent="0.25">
      <c r="B11" s="42" t="s">
        <v>16</v>
      </c>
      <c r="C11" s="43">
        <v>3456450</v>
      </c>
      <c r="D11" s="43">
        <v>3481450</v>
      </c>
      <c r="E11" s="43">
        <v>7266450</v>
      </c>
      <c r="F11" s="43">
        <v>7266450</v>
      </c>
      <c r="G11" s="43">
        <v>7266450</v>
      </c>
      <c r="H11" s="43">
        <v>7266450</v>
      </c>
      <c r="I11" s="44">
        <v>36003700</v>
      </c>
    </row>
    <row r="12" spans="2:9" x14ac:dyDescent="0.25">
      <c r="B12" s="42" t="s">
        <v>17</v>
      </c>
      <c r="C12" s="43">
        <v>87532474.299999997</v>
      </c>
      <c r="D12" s="43">
        <v>81851139</v>
      </c>
      <c r="E12" s="43">
        <v>81071470</v>
      </c>
      <c r="F12" s="43">
        <v>86323490</v>
      </c>
      <c r="G12" s="43">
        <v>84819655</v>
      </c>
      <c r="H12" s="43">
        <v>75342242</v>
      </c>
      <c r="I12" s="44">
        <v>496940470.30000001</v>
      </c>
    </row>
    <row r="13" spans="2:9" x14ac:dyDescent="0.25">
      <c r="B13" s="42" t="s">
        <v>18</v>
      </c>
      <c r="C13" s="43">
        <v>2071139168.905983</v>
      </c>
      <c r="D13" s="43">
        <v>1702954245.0902162</v>
      </c>
      <c r="E13" s="43">
        <v>1709715168.0040362</v>
      </c>
      <c r="F13" s="43">
        <v>1610947016.0116806</v>
      </c>
      <c r="G13" s="43">
        <v>1611532510.7063785</v>
      </c>
      <c r="H13" s="43">
        <v>2066224138.2179976</v>
      </c>
      <c r="I13" s="44">
        <v>10772512246.936291</v>
      </c>
    </row>
    <row r="14" spans="2:9" x14ac:dyDescent="0.25">
      <c r="B14" s="42" t="s">
        <v>19</v>
      </c>
      <c r="C14" s="43">
        <v>471517338.36000001</v>
      </c>
      <c r="D14" s="43">
        <v>422976134</v>
      </c>
      <c r="E14" s="43">
        <v>358108959</v>
      </c>
      <c r="F14" s="43">
        <v>345053196</v>
      </c>
      <c r="G14" s="43">
        <v>336308315</v>
      </c>
      <c r="H14" s="43">
        <v>340970985</v>
      </c>
      <c r="I14" s="44">
        <v>2274934927.3600001</v>
      </c>
    </row>
    <row r="15" spans="2:9" x14ac:dyDescent="0.25">
      <c r="B15" s="42" t="s">
        <v>20</v>
      </c>
      <c r="C15" s="43">
        <v>743607068</v>
      </c>
      <c r="D15" s="43">
        <v>743625196</v>
      </c>
      <c r="E15" s="43">
        <v>743643268</v>
      </c>
      <c r="F15" s="43">
        <v>743759518</v>
      </c>
      <c r="G15" s="43">
        <v>743777647</v>
      </c>
      <c r="H15" s="43">
        <v>743795725</v>
      </c>
      <c r="I15" s="44">
        <v>4462208422</v>
      </c>
    </row>
    <row r="16" spans="2:9" x14ac:dyDescent="0.25">
      <c r="B16" s="42" t="s">
        <v>21</v>
      </c>
      <c r="C16" s="43">
        <v>2613028</v>
      </c>
      <c r="D16" s="43">
        <v>3331557</v>
      </c>
      <c r="E16" s="43">
        <v>2910850</v>
      </c>
      <c r="F16" s="43">
        <v>2587450</v>
      </c>
      <c r="G16" s="43">
        <v>2749450</v>
      </c>
      <c r="H16" s="43">
        <v>3043127</v>
      </c>
      <c r="I16" s="44">
        <v>17235462</v>
      </c>
    </row>
    <row r="17" spans="1:9" x14ac:dyDescent="0.25">
      <c r="B17" s="42" t="s">
        <v>22</v>
      </c>
      <c r="C17" s="43">
        <v>409057482</v>
      </c>
      <c r="D17" s="43">
        <v>407765482</v>
      </c>
      <c r="E17" s="43">
        <v>407765482</v>
      </c>
      <c r="F17" s="43">
        <v>407765484</v>
      </c>
      <c r="G17" s="43">
        <v>407765484</v>
      </c>
      <c r="H17" s="43">
        <v>409057495</v>
      </c>
      <c r="I17" s="44">
        <v>2449176909</v>
      </c>
    </row>
    <row r="18" spans="1:9" x14ac:dyDescent="0.25">
      <c r="B18" s="42" t="s">
        <v>23</v>
      </c>
      <c r="C18" s="43">
        <v>63394622</v>
      </c>
      <c r="D18" s="43">
        <v>30168319</v>
      </c>
      <c r="E18" s="43">
        <v>20893580</v>
      </c>
      <c r="F18" s="43">
        <v>17383918</v>
      </c>
      <c r="G18" s="43">
        <v>13618533</v>
      </c>
      <c r="H18" s="43">
        <v>13315819</v>
      </c>
      <c r="I18" s="44">
        <v>158774791</v>
      </c>
    </row>
    <row r="19" spans="1:9" x14ac:dyDescent="0.25">
      <c r="B19" s="45" t="s">
        <v>24</v>
      </c>
      <c r="C19" s="46">
        <v>83147400.579999998</v>
      </c>
      <c r="D19" s="46">
        <v>76908224</v>
      </c>
      <c r="E19" s="46">
        <v>75356185</v>
      </c>
      <c r="F19" s="46">
        <v>72650459</v>
      </c>
      <c r="G19" s="46">
        <v>71255974</v>
      </c>
      <c r="H19" s="46">
        <v>70668888</v>
      </c>
      <c r="I19" s="47">
        <v>449987130.57999998</v>
      </c>
    </row>
    <row r="20" spans="1:9" ht="15.75" thickBot="1" x14ac:dyDescent="0.3">
      <c r="B20" s="48"/>
      <c r="C20" s="49"/>
      <c r="D20" s="49"/>
      <c r="E20" s="49"/>
      <c r="F20" s="49"/>
      <c r="G20" s="49"/>
      <c r="H20" s="49"/>
      <c r="I20" s="50"/>
    </row>
    <row r="21" spans="1:9" x14ac:dyDescent="0.25">
      <c r="B21" s="51" t="s">
        <v>25</v>
      </c>
      <c r="C21" s="52">
        <v>898778192.1099999</v>
      </c>
      <c r="D21" s="52">
        <v>160702454</v>
      </c>
      <c r="E21" s="52">
        <v>140766937</v>
      </c>
      <c r="F21" s="52">
        <v>76167195</v>
      </c>
      <c r="G21" s="52">
        <v>80305152</v>
      </c>
      <c r="H21" s="52">
        <v>126340590</v>
      </c>
      <c r="I21" s="52">
        <v>1483060520.1099999</v>
      </c>
    </row>
    <row r="22" spans="1:9" x14ac:dyDescent="0.25">
      <c r="B22" s="42" t="s">
        <v>26</v>
      </c>
      <c r="C22" s="53">
        <v>0</v>
      </c>
      <c r="D22" s="54">
        <v>0</v>
      </c>
      <c r="E22" s="53">
        <v>0</v>
      </c>
      <c r="F22" s="54">
        <v>0</v>
      </c>
      <c r="G22" s="53">
        <v>0</v>
      </c>
      <c r="H22" s="54">
        <v>18400216</v>
      </c>
      <c r="I22" s="55">
        <v>18400216</v>
      </c>
    </row>
    <row r="23" spans="1:9" x14ac:dyDescent="0.25">
      <c r="B23" s="42" t="s">
        <v>27</v>
      </c>
      <c r="C23" s="43">
        <v>764864</v>
      </c>
      <c r="D23" s="54">
        <v>1425471</v>
      </c>
      <c r="E23" s="43">
        <v>764864</v>
      </c>
      <c r="F23" s="54">
        <v>764864</v>
      </c>
      <c r="G23" s="43">
        <v>844864</v>
      </c>
      <c r="H23" s="54">
        <v>764864</v>
      </c>
      <c r="I23" s="56">
        <v>5329791</v>
      </c>
    </row>
    <row r="24" spans="1:9" x14ac:dyDescent="0.25">
      <c r="B24" s="42" t="s">
        <v>28</v>
      </c>
      <c r="C24" s="43">
        <v>35035527</v>
      </c>
      <c r="D24" s="54">
        <v>35643856</v>
      </c>
      <c r="E24" s="43">
        <v>44408080</v>
      </c>
      <c r="F24" s="54">
        <v>42406072</v>
      </c>
      <c r="G24" s="43">
        <v>45233366</v>
      </c>
      <c r="H24" s="54">
        <v>46169915</v>
      </c>
      <c r="I24" s="56">
        <v>248896816</v>
      </c>
    </row>
    <row r="25" spans="1:9" x14ac:dyDescent="0.25">
      <c r="B25" s="42" t="s">
        <v>29</v>
      </c>
      <c r="C25" s="43">
        <v>84232311</v>
      </c>
      <c r="D25" s="54">
        <v>123532825</v>
      </c>
      <c r="E25" s="43">
        <v>95493691</v>
      </c>
      <c r="F25" s="54">
        <v>32895957</v>
      </c>
      <c r="G25" s="43">
        <v>34126620</v>
      </c>
      <c r="H25" s="54">
        <v>60905287</v>
      </c>
      <c r="I25" s="56">
        <v>431186691</v>
      </c>
    </row>
    <row r="26" spans="1:9" x14ac:dyDescent="0.25">
      <c r="B26" s="42" t="s">
        <v>30</v>
      </c>
      <c r="C26" s="43">
        <v>778738136.04999995</v>
      </c>
      <c r="D26" s="54">
        <v>100302</v>
      </c>
      <c r="E26" s="43">
        <v>100302</v>
      </c>
      <c r="F26" s="54">
        <v>100302</v>
      </c>
      <c r="G26" s="43">
        <v>100302</v>
      </c>
      <c r="H26" s="54">
        <v>100308</v>
      </c>
      <c r="I26" s="56">
        <v>779239652.04999995</v>
      </c>
    </row>
    <row r="27" spans="1:9" x14ac:dyDescent="0.25">
      <c r="A27" s="3"/>
      <c r="B27" s="45" t="s">
        <v>31</v>
      </c>
      <c r="C27" s="46">
        <v>7354.06</v>
      </c>
      <c r="D27" s="46">
        <v>0</v>
      </c>
      <c r="E27" s="57">
        <v>0</v>
      </c>
      <c r="F27" s="46">
        <v>0</v>
      </c>
      <c r="G27" s="57">
        <v>0</v>
      </c>
      <c r="H27" s="46">
        <v>0</v>
      </c>
      <c r="I27" s="47">
        <v>7354.06</v>
      </c>
    </row>
    <row r="28" spans="1:9" x14ac:dyDescent="0.25">
      <c r="B28" s="58" t="s">
        <v>32</v>
      </c>
      <c r="C28" s="59">
        <v>24479768751.553082</v>
      </c>
      <c r="D28" s="59">
        <v>19074307997.258362</v>
      </c>
      <c r="E28" s="59">
        <v>21354788847.973671</v>
      </c>
      <c r="F28" s="59">
        <v>21185299703.868771</v>
      </c>
      <c r="G28" s="59">
        <v>21158075475.205448</v>
      </c>
      <c r="H28" s="59">
        <v>22691735026.391541</v>
      </c>
      <c r="I28" s="60">
        <v>129943975802.25089</v>
      </c>
    </row>
    <row r="29" spans="1:9" x14ac:dyDescent="0.25">
      <c r="B29" s="61" t="s">
        <v>33</v>
      </c>
      <c r="C29" s="62"/>
      <c r="D29" s="62"/>
      <c r="E29" s="62"/>
      <c r="F29" s="62"/>
      <c r="G29" s="62"/>
      <c r="H29" s="62"/>
      <c r="I29" s="62"/>
    </row>
    <row r="30" spans="1:9" x14ac:dyDescent="0.25">
      <c r="A30" s="4"/>
      <c r="B30" s="61" t="s">
        <v>34</v>
      </c>
      <c r="C30" s="62"/>
      <c r="D30" s="62"/>
      <c r="E30" s="62"/>
      <c r="F30" s="62"/>
      <c r="G30" s="62"/>
      <c r="H30" s="62"/>
      <c r="I30" s="62"/>
    </row>
    <row r="31" spans="1:9" x14ac:dyDescent="0.25">
      <c r="B31" s="61" t="s">
        <v>35</v>
      </c>
      <c r="C31" s="62"/>
      <c r="D31" s="62"/>
      <c r="E31" s="62"/>
      <c r="F31" s="62"/>
      <c r="G31" s="62"/>
      <c r="H31" s="62"/>
      <c r="I31" s="62"/>
    </row>
    <row r="32" spans="1:9" x14ac:dyDescent="0.25">
      <c r="B32" s="61" t="s">
        <v>36</v>
      </c>
      <c r="C32" s="63"/>
      <c r="D32" s="63"/>
      <c r="E32" s="63"/>
      <c r="F32" s="63"/>
      <c r="G32" s="63"/>
      <c r="H32" s="63"/>
      <c r="I32" s="63"/>
    </row>
    <row r="33" spans="2:9" x14ac:dyDescent="0.25">
      <c r="B33" s="61" t="s">
        <v>37</v>
      </c>
      <c r="C33" s="5"/>
      <c r="D33" s="5"/>
      <c r="E33" s="5"/>
      <c r="F33" s="5"/>
      <c r="G33" s="5"/>
      <c r="H33" s="5"/>
      <c r="I33" s="6"/>
    </row>
    <row r="34" spans="2:9" x14ac:dyDescent="0.25">
      <c r="B34" s="61" t="s">
        <v>38</v>
      </c>
      <c r="I34" s="7"/>
    </row>
    <row r="35" spans="2:9" x14ac:dyDescent="0.25">
      <c r="B35" s="61" t="s">
        <v>39</v>
      </c>
    </row>
  </sheetData>
  <mergeCells count="3">
    <mergeCell ref="B2:I2"/>
    <mergeCell ref="B3:C3"/>
    <mergeCell ref="B4:I4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4C70F-8A90-4770-AF28-DC5D706CEE80}">
  <sheetPr>
    <tabColor theme="9"/>
  </sheetPr>
  <dimension ref="B2:J167"/>
  <sheetViews>
    <sheetView showGridLines="0" zoomScaleNormal="100" workbookViewId="0">
      <selection activeCell="B2" sqref="B2:J2"/>
    </sheetView>
  </sheetViews>
  <sheetFormatPr defaultRowHeight="15" x14ac:dyDescent="0.25"/>
  <cols>
    <col min="2" max="2" width="78" bestFit="1" customWidth="1"/>
    <col min="3" max="3" width="9.42578125" style="8" bestFit="1" customWidth="1"/>
    <col min="4" max="9" width="18" bestFit="1" customWidth="1"/>
    <col min="10" max="10" width="19" bestFit="1" customWidth="1"/>
  </cols>
  <sheetData>
    <row r="2" spans="2:10" x14ac:dyDescent="0.25">
      <c r="B2" s="126" t="s">
        <v>609</v>
      </c>
      <c r="C2" s="126"/>
      <c r="D2" s="126"/>
      <c r="E2" s="126"/>
      <c r="F2" s="126"/>
      <c r="G2" s="126"/>
      <c r="H2" s="126"/>
      <c r="I2" s="126"/>
      <c r="J2" s="126"/>
    </row>
    <row r="3" spans="2:10" x14ac:dyDescent="0.25">
      <c r="B3" s="127" t="s">
        <v>0</v>
      </c>
      <c r="C3" s="127"/>
      <c r="D3" s="127"/>
      <c r="E3" s="1"/>
      <c r="F3" s="1"/>
      <c r="G3" s="1"/>
      <c r="H3" s="1"/>
      <c r="I3" s="1"/>
      <c r="J3" s="2" t="s">
        <v>1</v>
      </c>
    </row>
    <row r="4" spans="2:10" x14ac:dyDescent="0.25">
      <c r="B4" s="128" t="s">
        <v>40</v>
      </c>
      <c r="C4" s="129"/>
      <c r="D4" s="129"/>
      <c r="E4" s="129"/>
      <c r="F4" s="129"/>
      <c r="G4" s="129"/>
      <c r="H4" s="129"/>
      <c r="I4" s="129"/>
      <c r="J4" s="130"/>
    </row>
    <row r="5" spans="2:10" x14ac:dyDescent="0.25">
      <c r="B5" s="37" t="s">
        <v>3</v>
      </c>
      <c r="C5" s="37" t="s">
        <v>41</v>
      </c>
      <c r="D5" s="38" t="s">
        <v>4</v>
      </c>
      <c r="E5" s="38" t="s">
        <v>5</v>
      </c>
      <c r="F5" s="38" t="s">
        <v>6</v>
      </c>
      <c r="G5" s="38" t="s">
        <v>7</v>
      </c>
      <c r="H5" s="38" t="s">
        <v>8</v>
      </c>
      <c r="I5" s="38" t="s">
        <v>9</v>
      </c>
      <c r="J5" s="64" t="s">
        <v>10</v>
      </c>
    </row>
    <row r="6" spans="2:10" x14ac:dyDescent="0.25">
      <c r="B6" s="40" t="s">
        <v>11</v>
      </c>
      <c r="C6" s="65"/>
      <c r="D6" s="66">
        <v>23580990559.443081</v>
      </c>
      <c r="E6" s="66">
        <v>18913605543.258362</v>
      </c>
      <c r="F6" s="66">
        <v>21214021910.973671</v>
      </c>
      <c r="G6" s="66">
        <v>21109132508.868771</v>
      </c>
      <c r="H6" s="66">
        <v>21077770323.205448</v>
      </c>
      <c r="I6" s="66">
        <v>22565394436.391544</v>
      </c>
      <c r="J6" s="41">
        <v>128460915282.14088</v>
      </c>
    </row>
    <row r="7" spans="2:10" x14ac:dyDescent="0.25">
      <c r="B7" s="67"/>
      <c r="C7" s="68"/>
      <c r="D7" s="69"/>
      <c r="E7" s="70"/>
      <c r="F7" s="69"/>
      <c r="G7" s="69"/>
      <c r="H7" s="69"/>
      <c r="I7" s="69"/>
      <c r="J7" s="71"/>
    </row>
    <row r="8" spans="2:10" x14ac:dyDescent="0.25">
      <c r="B8" s="72" t="s">
        <v>42</v>
      </c>
      <c r="C8" s="73"/>
      <c r="D8" s="74">
        <v>13962346815.149824</v>
      </c>
      <c r="E8" s="74">
        <v>12419074109.290203</v>
      </c>
      <c r="F8" s="74">
        <v>11464655159.570734</v>
      </c>
      <c r="G8" s="74">
        <v>11337779944.439165</v>
      </c>
      <c r="H8" s="74">
        <v>11414130792.591858</v>
      </c>
      <c r="I8" s="74">
        <v>12216109022.554529</v>
      </c>
      <c r="J8" s="75">
        <v>72814095843.596313</v>
      </c>
    </row>
    <row r="9" spans="2:10" x14ac:dyDescent="0.25">
      <c r="B9" s="76"/>
      <c r="C9" s="77" t="str">
        <f>#REF!</f>
        <v>1.500.100</v>
      </c>
      <c r="D9" s="78">
        <v>11903293026.388569</v>
      </c>
      <c r="E9" s="78">
        <v>10319449576.480156</v>
      </c>
      <c r="F9" s="78">
        <v>9608966398.2404194</v>
      </c>
      <c r="G9" s="78">
        <v>9481898781.080061</v>
      </c>
      <c r="H9" s="78">
        <v>9572519145.2638187</v>
      </c>
      <c r="I9" s="78">
        <v>10368902298.677645</v>
      </c>
      <c r="J9" s="79">
        <v>61255029226.130669</v>
      </c>
    </row>
    <row r="10" spans="2:10" x14ac:dyDescent="0.25">
      <c r="B10" s="80"/>
      <c r="C10" s="77" t="str">
        <f>#REF!</f>
        <v>1.500.148</v>
      </c>
      <c r="D10" s="78">
        <v>35374025.008137293</v>
      </c>
      <c r="E10" s="78">
        <v>32418731.468417328</v>
      </c>
      <c r="F10" s="78">
        <v>31033765.735308696</v>
      </c>
      <c r="G10" s="78">
        <v>30782695.205934953</v>
      </c>
      <c r="H10" s="78">
        <v>31137702.63105657</v>
      </c>
      <c r="I10" s="78">
        <v>34731751.158099994</v>
      </c>
      <c r="J10" s="79">
        <v>195478671.20695484</v>
      </c>
    </row>
    <row r="11" spans="2:10" x14ac:dyDescent="0.25">
      <c r="B11" s="80"/>
      <c r="C11" s="77" t="str">
        <f>#REF!</f>
        <v>1.501.108</v>
      </c>
      <c r="D11" s="78">
        <v>479233861.80281597</v>
      </c>
      <c r="E11" s="78">
        <v>422271300.45013678</v>
      </c>
      <c r="F11" s="78">
        <v>408069699.62664074</v>
      </c>
      <c r="G11" s="78">
        <v>404260071.85990191</v>
      </c>
      <c r="H11" s="78">
        <v>401245493.97826874</v>
      </c>
      <c r="I11" s="78">
        <v>409145743.76389432</v>
      </c>
      <c r="J11" s="79">
        <v>2524226171.4816589</v>
      </c>
    </row>
    <row r="12" spans="2:10" x14ac:dyDescent="0.25">
      <c r="B12" s="80"/>
      <c r="C12" s="77" t="str">
        <f>#REF!</f>
        <v>1.753.132</v>
      </c>
      <c r="D12" s="78">
        <v>3321283.14</v>
      </c>
      <c r="E12" s="78">
        <v>3155090</v>
      </c>
      <c r="F12" s="78">
        <v>2261985</v>
      </c>
      <c r="G12" s="78">
        <v>2517336</v>
      </c>
      <c r="H12" s="78">
        <v>2865773</v>
      </c>
      <c r="I12" s="78">
        <v>2978080</v>
      </c>
      <c r="J12" s="79">
        <v>17099547.140000001</v>
      </c>
    </row>
    <row r="13" spans="2:10" x14ac:dyDescent="0.25">
      <c r="B13" s="80"/>
      <c r="C13" s="77" t="str">
        <f>#REF!</f>
        <v>1.753.232</v>
      </c>
      <c r="D13" s="78">
        <v>382113202</v>
      </c>
      <c r="E13" s="78">
        <v>454771979</v>
      </c>
      <c r="F13" s="78">
        <v>246266215</v>
      </c>
      <c r="G13" s="78">
        <v>231373413</v>
      </c>
      <c r="H13" s="78">
        <v>200317524</v>
      </c>
      <c r="I13" s="78">
        <v>200462133</v>
      </c>
      <c r="J13" s="79">
        <v>1715304466</v>
      </c>
    </row>
    <row r="14" spans="2:10" x14ac:dyDescent="0.25">
      <c r="B14" s="80"/>
      <c r="C14" s="77" t="str">
        <f>#REF!</f>
        <v>1.759.102</v>
      </c>
      <c r="D14" s="78">
        <v>114383214.64865632</v>
      </c>
      <c r="E14" s="78">
        <v>109523187.75702941</v>
      </c>
      <c r="F14" s="78">
        <v>109346998.4476615</v>
      </c>
      <c r="G14" s="78">
        <v>108993630.9049798</v>
      </c>
      <c r="H14" s="78">
        <v>111561826.24797039</v>
      </c>
      <c r="I14" s="78">
        <v>114450861.50650595</v>
      </c>
      <c r="J14" s="79">
        <v>668259719.51280332</v>
      </c>
    </row>
    <row r="15" spans="2:10" x14ac:dyDescent="0.25">
      <c r="B15" s="80"/>
      <c r="C15" s="77" t="str">
        <f>#REF!</f>
        <v>1.759.150</v>
      </c>
      <c r="D15" s="78">
        <v>28124613.210226793</v>
      </c>
      <c r="E15" s="78">
        <v>27243397.41649396</v>
      </c>
      <c r="F15" s="78">
        <v>27089000.43847027</v>
      </c>
      <c r="G15" s="78">
        <v>27009534.544086762</v>
      </c>
      <c r="H15" s="78">
        <v>27698046.680994093</v>
      </c>
      <c r="I15" s="78">
        <v>28414504.205444552</v>
      </c>
      <c r="J15" s="79">
        <v>165579096.49571642</v>
      </c>
    </row>
    <row r="16" spans="2:10" x14ac:dyDescent="0.25">
      <c r="B16" s="80"/>
      <c r="C16" s="77" t="str">
        <f>#REF!</f>
        <v>1.760.232</v>
      </c>
      <c r="D16" s="78">
        <v>257139000</v>
      </c>
      <c r="E16" s="78">
        <v>314669000</v>
      </c>
      <c r="F16" s="78">
        <v>300218000</v>
      </c>
      <c r="G16" s="78">
        <v>321687000</v>
      </c>
      <c r="H16" s="78">
        <v>318938000</v>
      </c>
      <c r="I16" s="78">
        <v>289832000</v>
      </c>
      <c r="J16" s="79">
        <v>1802483000</v>
      </c>
    </row>
    <row r="17" spans="2:10" x14ac:dyDescent="0.25">
      <c r="B17" s="81"/>
      <c r="C17" s="77" t="str">
        <f>#REF!</f>
        <v>1.761.122</v>
      </c>
      <c r="D17" s="78">
        <v>759364588.95142043</v>
      </c>
      <c r="E17" s="78">
        <v>735571846.71797085</v>
      </c>
      <c r="F17" s="78">
        <v>731403097.082232</v>
      </c>
      <c r="G17" s="78">
        <v>729257481.84420264</v>
      </c>
      <c r="H17" s="78">
        <v>747847280.78974938</v>
      </c>
      <c r="I17" s="82">
        <v>767191650.24293864</v>
      </c>
      <c r="J17" s="79">
        <v>4470635945.6285143</v>
      </c>
    </row>
    <row r="18" spans="2:10" x14ac:dyDescent="0.25">
      <c r="B18" s="83"/>
      <c r="C18" s="84"/>
      <c r="D18" s="85"/>
      <c r="E18" s="85"/>
      <c r="F18" s="85"/>
      <c r="G18" s="85"/>
      <c r="H18" s="85"/>
      <c r="I18" s="54"/>
      <c r="J18" s="86"/>
    </row>
    <row r="19" spans="2:10" x14ac:dyDescent="0.25">
      <c r="B19" s="87" t="s">
        <v>43</v>
      </c>
      <c r="C19" s="73"/>
      <c r="D19" s="74">
        <v>681184672</v>
      </c>
      <c r="E19" s="74">
        <v>681224570</v>
      </c>
      <c r="F19" s="74">
        <v>681125479</v>
      </c>
      <c r="G19" s="74">
        <v>681499356</v>
      </c>
      <c r="H19" s="74">
        <v>681539155</v>
      </c>
      <c r="I19" s="74">
        <v>681440064</v>
      </c>
      <c r="J19" s="75">
        <v>4088013296</v>
      </c>
    </row>
    <row r="20" spans="2:10" x14ac:dyDescent="0.25">
      <c r="B20" s="80"/>
      <c r="C20" s="77" t="str">
        <f>#REF!</f>
        <v>1.501.230</v>
      </c>
      <c r="D20" s="78">
        <v>31475034</v>
      </c>
      <c r="E20" s="78">
        <v>31514932</v>
      </c>
      <c r="F20" s="78">
        <v>31415841</v>
      </c>
      <c r="G20" s="78">
        <v>31789718</v>
      </c>
      <c r="H20" s="78">
        <v>31829517</v>
      </c>
      <c r="I20" s="78">
        <v>31730426</v>
      </c>
      <c r="J20" s="79">
        <v>189755468</v>
      </c>
    </row>
    <row r="21" spans="2:10" x14ac:dyDescent="0.25">
      <c r="B21" s="80"/>
      <c r="C21" s="77" t="str">
        <f>#REF!</f>
        <v>1.800.234</v>
      </c>
      <c r="D21" s="78">
        <v>22895054</v>
      </c>
      <c r="E21" s="78">
        <v>22895054</v>
      </c>
      <c r="F21" s="78">
        <v>22895054</v>
      </c>
      <c r="G21" s="78">
        <v>22895054</v>
      </c>
      <c r="H21" s="78">
        <v>22895054</v>
      </c>
      <c r="I21" s="78">
        <v>22895054</v>
      </c>
      <c r="J21" s="79">
        <v>137370324</v>
      </c>
    </row>
    <row r="22" spans="2:10" x14ac:dyDescent="0.25">
      <c r="B22" s="80"/>
      <c r="C22" s="77" t="str">
        <f>#REF!</f>
        <v>1.801.231</v>
      </c>
      <c r="D22" s="78">
        <v>386845154</v>
      </c>
      <c r="E22" s="78">
        <v>386845154</v>
      </c>
      <c r="F22" s="78">
        <v>386845154</v>
      </c>
      <c r="G22" s="78">
        <v>386845154</v>
      </c>
      <c r="H22" s="78">
        <v>386845154</v>
      </c>
      <c r="I22" s="78">
        <v>386845154</v>
      </c>
      <c r="J22" s="79">
        <v>2321070924</v>
      </c>
    </row>
    <row r="23" spans="2:10" x14ac:dyDescent="0.25">
      <c r="B23" s="81"/>
      <c r="C23" s="77" t="str">
        <f>#REF!</f>
        <v>1.803.237</v>
      </c>
      <c r="D23" s="78">
        <v>239969430</v>
      </c>
      <c r="E23" s="78">
        <v>239969430</v>
      </c>
      <c r="F23" s="78">
        <v>239969430</v>
      </c>
      <c r="G23" s="78">
        <v>239969430</v>
      </c>
      <c r="H23" s="78">
        <v>239969430</v>
      </c>
      <c r="I23" s="78">
        <v>239969430</v>
      </c>
      <c r="J23" s="79">
        <v>1439816580</v>
      </c>
    </row>
    <row r="24" spans="2:10" x14ac:dyDescent="0.25">
      <c r="B24" s="83"/>
      <c r="C24" s="84"/>
      <c r="D24" s="85"/>
      <c r="E24" s="85"/>
      <c r="F24" s="85"/>
      <c r="G24" s="85"/>
      <c r="H24" s="85"/>
      <c r="I24" s="85"/>
      <c r="J24" s="86"/>
    </row>
    <row r="25" spans="2:10" x14ac:dyDescent="0.25">
      <c r="B25" s="72" t="s">
        <v>44</v>
      </c>
      <c r="C25" s="73"/>
      <c r="D25" s="74">
        <v>5001992860.1472721</v>
      </c>
      <c r="E25" s="74">
        <v>2340243637.8779426</v>
      </c>
      <c r="F25" s="74">
        <v>5661508580.398901</v>
      </c>
      <c r="G25" s="74">
        <v>5796114947.4179249</v>
      </c>
      <c r="H25" s="74">
        <v>5702885076.9072123</v>
      </c>
      <c r="I25" s="74">
        <v>5938159300.6190157</v>
      </c>
      <c r="J25" s="75">
        <v>30440904403.368267</v>
      </c>
    </row>
    <row r="26" spans="2:10" x14ac:dyDescent="0.25">
      <c r="B26" s="42"/>
      <c r="C26" s="77" t="str">
        <f>#REF!</f>
        <v>1.500.100</v>
      </c>
      <c r="D26" s="43">
        <v>43486846</v>
      </c>
      <c r="E26" s="43">
        <v>2568</v>
      </c>
      <c r="F26" s="43">
        <v>2646</v>
      </c>
      <c r="G26" s="43">
        <v>2545</v>
      </c>
      <c r="H26" s="43">
        <v>2558</v>
      </c>
      <c r="I26" s="43">
        <v>2557</v>
      </c>
      <c r="J26" s="56">
        <v>43499720</v>
      </c>
    </row>
    <row r="27" spans="2:10" x14ac:dyDescent="0.25">
      <c r="B27" s="42"/>
      <c r="C27" s="77" t="str">
        <f>#REF!</f>
        <v>1.501.101</v>
      </c>
      <c r="D27" s="43">
        <v>53931921.629999995</v>
      </c>
      <c r="E27" s="43">
        <v>59259461</v>
      </c>
      <c r="F27" s="43">
        <v>318262834</v>
      </c>
      <c r="G27" s="43">
        <v>45159522</v>
      </c>
      <c r="H27" s="43">
        <v>36311765</v>
      </c>
      <c r="I27" s="43">
        <v>292299830</v>
      </c>
      <c r="J27" s="56">
        <v>805225333.63</v>
      </c>
    </row>
    <row r="28" spans="2:10" x14ac:dyDescent="0.25">
      <c r="B28" s="42"/>
      <c r="C28" s="77" t="str">
        <f>#REF!</f>
        <v>1.501.108</v>
      </c>
      <c r="D28" s="43">
        <v>120559567.40232512</v>
      </c>
      <c r="E28" s="43">
        <v>45665483.589768603</v>
      </c>
      <c r="F28" s="43">
        <v>133041697.23500986</v>
      </c>
      <c r="G28" s="43">
        <v>143700498.31042358</v>
      </c>
      <c r="H28" s="43">
        <v>52041612.874194227</v>
      </c>
      <c r="I28" s="43">
        <v>140437819.60369787</v>
      </c>
      <c r="J28" s="56">
        <v>635446679.01541924</v>
      </c>
    </row>
    <row r="29" spans="2:10" x14ac:dyDescent="0.25">
      <c r="B29" s="42"/>
      <c r="C29" s="77" t="str">
        <f>#REF!</f>
        <v>1.501.145</v>
      </c>
      <c r="D29" s="43">
        <v>0</v>
      </c>
      <c r="E29" s="43">
        <v>0</v>
      </c>
      <c r="F29" s="43">
        <v>0</v>
      </c>
      <c r="G29" s="43">
        <v>0</v>
      </c>
      <c r="H29" s="43">
        <v>2926570000</v>
      </c>
      <c r="I29" s="43">
        <v>0</v>
      </c>
      <c r="J29" s="56">
        <v>2926570000</v>
      </c>
    </row>
    <row r="30" spans="2:10" x14ac:dyDescent="0.25">
      <c r="B30" s="42"/>
      <c r="C30" s="77" t="str">
        <f>#REF!</f>
        <v>1.501.230</v>
      </c>
      <c r="D30" s="43">
        <v>82324389</v>
      </c>
      <c r="E30" s="43">
        <v>86632983</v>
      </c>
      <c r="F30" s="43">
        <v>84002055</v>
      </c>
      <c r="G30" s="43">
        <v>86427991</v>
      </c>
      <c r="H30" s="43">
        <v>86427269</v>
      </c>
      <c r="I30" s="43">
        <v>97399250</v>
      </c>
      <c r="J30" s="56">
        <v>523213937</v>
      </c>
    </row>
    <row r="31" spans="2:10" x14ac:dyDescent="0.25">
      <c r="B31" s="42"/>
      <c r="C31" s="77" t="str">
        <f>#REF!</f>
        <v>1.550.105</v>
      </c>
      <c r="D31" s="43">
        <v>4080513</v>
      </c>
      <c r="E31" s="43">
        <v>4557720</v>
      </c>
      <c r="F31" s="43">
        <v>3995276</v>
      </c>
      <c r="G31" s="43">
        <v>3742176</v>
      </c>
      <c r="H31" s="43">
        <v>4372773</v>
      </c>
      <c r="I31" s="43">
        <v>4390821</v>
      </c>
      <c r="J31" s="56">
        <v>25139279</v>
      </c>
    </row>
    <row r="32" spans="2:10" x14ac:dyDescent="0.25">
      <c r="B32" s="42"/>
      <c r="C32" s="77" t="str">
        <f>#REF!</f>
        <v>1.570.212</v>
      </c>
      <c r="D32" s="43">
        <v>30224</v>
      </c>
      <c r="E32" s="43">
        <v>30224</v>
      </c>
      <c r="F32" s="43">
        <v>30224</v>
      </c>
      <c r="G32" s="43">
        <v>30224</v>
      </c>
      <c r="H32" s="43">
        <v>30224</v>
      </c>
      <c r="I32" s="43">
        <v>30250</v>
      </c>
      <c r="J32" s="56">
        <v>181370</v>
      </c>
    </row>
    <row r="33" spans="2:10" x14ac:dyDescent="0.25">
      <c r="B33" s="42"/>
      <c r="C33" s="77" t="str">
        <f>#REF!</f>
        <v>1.621.225</v>
      </c>
      <c r="D33" s="43">
        <v>20000</v>
      </c>
      <c r="E33" s="43">
        <v>20000</v>
      </c>
      <c r="F33" s="43">
        <v>20000</v>
      </c>
      <c r="G33" s="43">
        <v>20000</v>
      </c>
      <c r="H33" s="43">
        <v>20000</v>
      </c>
      <c r="I33" s="43">
        <v>20000</v>
      </c>
      <c r="J33" s="56">
        <v>120000</v>
      </c>
    </row>
    <row r="34" spans="2:10" x14ac:dyDescent="0.25">
      <c r="B34" s="42"/>
      <c r="C34" s="77" t="str">
        <f>#REF!</f>
        <v>1.700.212</v>
      </c>
      <c r="D34" s="43">
        <v>196400</v>
      </c>
      <c r="E34" s="43">
        <v>196400</v>
      </c>
      <c r="F34" s="43">
        <v>196400</v>
      </c>
      <c r="G34" s="43">
        <v>196400</v>
      </c>
      <c r="H34" s="43">
        <v>196400</v>
      </c>
      <c r="I34" s="43">
        <v>196400</v>
      </c>
      <c r="J34" s="56">
        <v>1178400</v>
      </c>
    </row>
    <row r="35" spans="2:10" x14ac:dyDescent="0.25">
      <c r="B35" s="42"/>
      <c r="C35" s="77" t="str">
        <f>#REF!</f>
        <v>1.701.212</v>
      </c>
      <c r="D35" s="43">
        <v>242543</v>
      </c>
      <c r="E35" s="43">
        <v>0</v>
      </c>
      <c r="F35" s="43">
        <v>0</v>
      </c>
      <c r="G35" s="43">
        <v>0</v>
      </c>
      <c r="H35" s="43">
        <v>0</v>
      </c>
      <c r="I35" s="43">
        <v>0</v>
      </c>
      <c r="J35" s="56">
        <v>242543</v>
      </c>
    </row>
    <row r="36" spans="2:10" x14ac:dyDescent="0.25">
      <c r="B36" s="42"/>
      <c r="C36" s="77" t="str">
        <f>#REF!</f>
        <v>1.704.104</v>
      </c>
      <c r="D36" s="43">
        <v>4251423848.7261143</v>
      </c>
      <c r="E36" s="43">
        <v>1885830960.1145172</v>
      </c>
      <c r="F36" s="43">
        <v>4660292739.174367</v>
      </c>
      <c r="G36" s="43">
        <v>5028928783.2920504</v>
      </c>
      <c r="H36" s="43">
        <v>2146818145.556916</v>
      </c>
      <c r="I36" s="43">
        <v>4924587144.181076</v>
      </c>
      <c r="J36" s="56">
        <v>22897881621.04504</v>
      </c>
    </row>
    <row r="37" spans="2:10" x14ac:dyDescent="0.25">
      <c r="B37" s="42"/>
      <c r="C37" s="77" t="str">
        <f>#REF!</f>
        <v>1.708.101</v>
      </c>
      <c r="D37" s="43">
        <v>357366</v>
      </c>
      <c r="E37" s="43">
        <v>447995</v>
      </c>
      <c r="F37" s="43">
        <v>233134</v>
      </c>
      <c r="G37" s="43">
        <v>446832</v>
      </c>
      <c r="H37" s="43">
        <v>456303</v>
      </c>
      <c r="I37" s="43">
        <v>442977</v>
      </c>
      <c r="J37" s="56">
        <v>2384607</v>
      </c>
    </row>
    <row r="38" spans="2:10" x14ac:dyDescent="0.25">
      <c r="B38" s="42"/>
      <c r="C38" s="77" t="str">
        <f>#REF!</f>
        <v>1.709.101</v>
      </c>
      <c r="D38" s="43">
        <v>0</v>
      </c>
      <c r="E38" s="43">
        <v>0</v>
      </c>
      <c r="F38" s="43">
        <v>0</v>
      </c>
      <c r="G38" s="43">
        <v>0</v>
      </c>
      <c r="H38" s="43">
        <v>0</v>
      </c>
      <c r="I38" s="43">
        <v>0</v>
      </c>
      <c r="J38" s="56">
        <v>0</v>
      </c>
    </row>
    <row r="39" spans="2:10" x14ac:dyDescent="0.25">
      <c r="B39" s="42"/>
      <c r="C39" s="77" t="str">
        <f>#REF!</f>
        <v>1.712.224</v>
      </c>
      <c r="D39" s="43">
        <v>1200000</v>
      </c>
      <c r="E39" s="43">
        <v>1200000</v>
      </c>
      <c r="F39" s="43">
        <v>1200000</v>
      </c>
      <c r="G39" s="43">
        <v>1200000</v>
      </c>
      <c r="H39" s="43">
        <v>1200000</v>
      </c>
      <c r="I39" s="43">
        <v>1200000</v>
      </c>
      <c r="J39" s="56">
        <v>7200000</v>
      </c>
    </row>
    <row r="40" spans="2:10" x14ac:dyDescent="0.25">
      <c r="B40" s="42"/>
      <c r="C40" s="77" t="str">
        <f>#REF!</f>
        <v>1.713.224</v>
      </c>
      <c r="D40" s="43">
        <v>1634633</v>
      </c>
      <c r="E40" s="43">
        <v>1634583</v>
      </c>
      <c r="F40" s="43">
        <v>1634571</v>
      </c>
      <c r="G40" s="43">
        <v>1634567</v>
      </c>
      <c r="H40" s="43">
        <v>1634567</v>
      </c>
      <c r="I40" s="43">
        <v>1634566</v>
      </c>
      <c r="J40" s="56">
        <v>9807487</v>
      </c>
    </row>
    <row r="41" spans="2:10" x14ac:dyDescent="0.25">
      <c r="B41" s="42"/>
      <c r="C41" s="77" t="str">
        <f>#REF!</f>
        <v>1.750.126</v>
      </c>
      <c r="D41" s="43">
        <v>488646</v>
      </c>
      <c r="E41" s="43">
        <v>299764</v>
      </c>
      <c r="F41" s="43">
        <v>127816</v>
      </c>
      <c r="G41" s="43">
        <v>125085</v>
      </c>
      <c r="H41" s="43">
        <v>132670</v>
      </c>
      <c r="I41" s="43">
        <v>132670</v>
      </c>
      <c r="J41" s="56">
        <v>1306651</v>
      </c>
    </row>
    <row r="42" spans="2:10" x14ac:dyDescent="0.25">
      <c r="B42" s="42"/>
      <c r="C42" s="77" t="str">
        <f>#REF!</f>
        <v>1.753.232</v>
      </c>
      <c r="D42" s="43">
        <v>6532570</v>
      </c>
      <c r="E42" s="43">
        <v>6604719</v>
      </c>
      <c r="F42" s="43">
        <v>6651548</v>
      </c>
      <c r="G42" s="43">
        <v>6058849</v>
      </c>
      <c r="H42" s="43">
        <v>6104697</v>
      </c>
      <c r="I42" s="43">
        <v>6151477</v>
      </c>
      <c r="J42" s="56">
        <v>38103860</v>
      </c>
    </row>
    <row r="43" spans="2:10" x14ac:dyDescent="0.25">
      <c r="B43" s="42"/>
      <c r="C43" s="77" t="str">
        <f>#REF!</f>
        <v>1.754.111</v>
      </c>
      <c r="D43" s="43">
        <v>139467</v>
      </c>
      <c r="E43" s="43">
        <v>146137</v>
      </c>
      <c r="F43" s="43">
        <v>152311</v>
      </c>
      <c r="G43" s="43">
        <v>144583</v>
      </c>
      <c r="H43" s="43">
        <v>147350</v>
      </c>
      <c r="I43" s="43">
        <v>146928</v>
      </c>
      <c r="J43" s="56">
        <v>876776</v>
      </c>
    </row>
    <row r="44" spans="2:10" x14ac:dyDescent="0.25">
      <c r="B44" s="42"/>
      <c r="C44" s="77" t="str">
        <f>#REF!</f>
        <v>1.756.233</v>
      </c>
      <c r="D44" s="43">
        <v>4204</v>
      </c>
      <c r="E44" s="43">
        <v>4296</v>
      </c>
      <c r="F44" s="43">
        <v>2658</v>
      </c>
      <c r="G44" s="43">
        <v>3102</v>
      </c>
      <c r="H44" s="43">
        <v>3356</v>
      </c>
      <c r="I44" s="43">
        <v>3817</v>
      </c>
      <c r="J44" s="56">
        <v>21433</v>
      </c>
    </row>
    <row r="45" spans="2:10" x14ac:dyDescent="0.25">
      <c r="B45" s="42"/>
      <c r="C45" s="77" t="str">
        <f>#REF!</f>
        <v>1.759.102</v>
      </c>
      <c r="D45" s="43">
        <v>50</v>
      </c>
      <c r="E45" s="43">
        <v>50</v>
      </c>
      <c r="F45" s="43">
        <v>50</v>
      </c>
      <c r="G45" s="43">
        <v>50</v>
      </c>
      <c r="H45" s="43">
        <v>50</v>
      </c>
      <c r="I45" s="43">
        <v>50</v>
      </c>
      <c r="J45" s="56">
        <v>300</v>
      </c>
    </row>
    <row r="46" spans="2:10" x14ac:dyDescent="0.25">
      <c r="B46" s="42"/>
      <c r="C46" s="77" t="str">
        <f>#REF!</f>
        <v>1.759.103</v>
      </c>
      <c r="D46" s="43">
        <v>134537320.18926665</v>
      </c>
      <c r="E46" s="43">
        <v>52301145.818096973</v>
      </c>
      <c r="F46" s="43">
        <v>145370790.17347634</v>
      </c>
      <c r="G46" s="43">
        <v>160302852.57782835</v>
      </c>
      <c r="H46" s="43">
        <v>58096585.38813974</v>
      </c>
      <c r="I46" s="43">
        <v>156796823.55363569</v>
      </c>
      <c r="J46" s="56">
        <v>707405517.70044374</v>
      </c>
    </row>
    <row r="47" spans="2:10" x14ac:dyDescent="0.25">
      <c r="B47" s="42"/>
      <c r="C47" s="77" t="str">
        <f>#REF!</f>
        <v>1.759.151</v>
      </c>
      <c r="D47" s="43">
        <v>153767465.1995666</v>
      </c>
      <c r="E47" s="43">
        <v>62471039.355559871</v>
      </c>
      <c r="F47" s="43">
        <v>169226835.81604731</v>
      </c>
      <c r="G47" s="43">
        <v>182758560.2376225</v>
      </c>
      <c r="H47" s="43">
        <v>71192473.087962091</v>
      </c>
      <c r="I47" s="43">
        <v>178758611.28060645</v>
      </c>
      <c r="J47" s="56">
        <v>818174984.97736502</v>
      </c>
    </row>
    <row r="48" spans="2:10" x14ac:dyDescent="0.25">
      <c r="B48" s="42"/>
      <c r="C48" s="77" t="str">
        <f>#REF!</f>
        <v>1.759.152</v>
      </c>
      <c r="D48" s="43">
        <v>59116213</v>
      </c>
      <c r="E48" s="43">
        <v>61915379</v>
      </c>
      <c r="F48" s="43">
        <v>66214205</v>
      </c>
      <c r="G48" s="43">
        <v>64200773</v>
      </c>
      <c r="H48" s="43">
        <v>62355615</v>
      </c>
      <c r="I48" s="43">
        <v>62197814</v>
      </c>
      <c r="J48" s="56">
        <v>375999999</v>
      </c>
    </row>
    <row r="49" spans="2:10" x14ac:dyDescent="0.25">
      <c r="B49" s="42"/>
      <c r="C49" s="77" t="str">
        <f>#REF!</f>
        <v>1.759.245</v>
      </c>
      <c r="D49" s="43">
        <v>9060000</v>
      </c>
      <c r="E49" s="43">
        <v>9060000</v>
      </c>
      <c r="F49" s="43">
        <v>9060000</v>
      </c>
      <c r="G49" s="43">
        <v>9060000</v>
      </c>
      <c r="H49" s="43">
        <v>186772421</v>
      </c>
      <c r="I49" s="43">
        <v>9100000</v>
      </c>
      <c r="J49" s="56">
        <v>232112421</v>
      </c>
    </row>
    <row r="50" spans="2:10" x14ac:dyDescent="0.25">
      <c r="B50" s="42"/>
      <c r="C50" s="77" t="str">
        <f>#REF!</f>
        <v>1.759.251</v>
      </c>
      <c r="D50" s="43">
        <v>210890</v>
      </c>
      <c r="E50" s="43">
        <v>210890</v>
      </c>
      <c r="F50" s="43">
        <v>210890</v>
      </c>
      <c r="G50" s="43">
        <v>210890</v>
      </c>
      <c r="H50" s="43">
        <v>210890</v>
      </c>
      <c r="I50" s="43">
        <v>210890</v>
      </c>
      <c r="J50" s="56">
        <v>1265340</v>
      </c>
    </row>
    <row r="51" spans="2:10" x14ac:dyDescent="0.25">
      <c r="B51" s="42"/>
      <c r="C51" s="77" t="str">
        <f>#REF!</f>
        <v>1.761.122</v>
      </c>
      <c r="D51" s="43">
        <v>17087631</v>
      </c>
      <c r="E51" s="43">
        <v>483</v>
      </c>
      <c r="F51" s="43">
        <v>24</v>
      </c>
      <c r="G51" s="43">
        <v>24</v>
      </c>
      <c r="H51" s="43">
        <v>48</v>
      </c>
      <c r="I51" s="43">
        <v>48</v>
      </c>
      <c r="J51" s="56">
        <v>17088258</v>
      </c>
    </row>
    <row r="52" spans="2:10" x14ac:dyDescent="0.25">
      <c r="B52" s="42"/>
      <c r="C52" s="77" t="str">
        <f>#REF!</f>
        <v>1.799.195</v>
      </c>
      <c r="D52" s="43">
        <v>963</v>
      </c>
      <c r="E52" s="43">
        <v>176</v>
      </c>
      <c r="F52" s="43">
        <v>550</v>
      </c>
      <c r="G52" s="43">
        <v>431</v>
      </c>
      <c r="H52" s="43">
        <v>405</v>
      </c>
      <c r="I52" s="43">
        <v>425</v>
      </c>
      <c r="J52" s="56">
        <v>2950</v>
      </c>
    </row>
    <row r="53" spans="2:10" x14ac:dyDescent="0.25">
      <c r="B53" s="42"/>
      <c r="C53" s="77" t="str">
        <f>#REF!</f>
        <v>1.799.297</v>
      </c>
      <c r="D53" s="43">
        <v>6191313</v>
      </c>
      <c r="E53" s="43">
        <v>6246721</v>
      </c>
      <c r="F53" s="43">
        <v>6066496</v>
      </c>
      <c r="G53" s="43">
        <v>6258261</v>
      </c>
      <c r="H53" s="43">
        <v>6338933</v>
      </c>
      <c r="I53" s="43">
        <v>6604100</v>
      </c>
      <c r="J53" s="56">
        <v>37705824</v>
      </c>
    </row>
    <row r="54" spans="2:10" x14ac:dyDescent="0.25">
      <c r="B54" s="42"/>
      <c r="C54" s="77" t="str">
        <f>#REF!</f>
        <v>1.800.234</v>
      </c>
      <c r="D54" s="43">
        <v>46559840</v>
      </c>
      <c r="E54" s="43">
        <v>46559840</v>
      </c>
      <c r="F54" s="43">
        <v>46559840</v>
      </c>
      <c r="G54" s="43">
        <v>46559840</v>
      </c>
      <c r="H54" s="43">
        <v>46559840</v>
      </c>
      <c r="I54" s="43">
        <v>46559840</v>
      </c>
      <c r="J54" s="56">
        <v>279359040</v>
      </c>
    </row>
    <row r="55" spans="2:10" x14ac:dyDescent="0.25">
      <c r="B55" s="42"/>
      <c r="C55" s="77" t="str">
        <f>#REF!</f>
        <v>1.801.231</v>
      </c>
      <c r="D55" s="43">
        <v>8545678</v>
      </c>
      <c r="E55" s="43">
        <v>8545678</v>
      </c>
      <c r="F55" s="43">
        <v>8545678</v>
      </c>
      <c r="G55" s="43">
        <v>8545678</v>
      </c>
      <c r="H55" s="43">
        <v>8545678</v>
      </c>
      <c r="I55" s="43">
        <v>8545678</v>
      </c>
      <c r="J55" s="56">
        <v>51274068</v>
      </c>
    </row>
    <row r="56" spans="2:10" x14ac:dyDescent="0.25">
      <c r="B56" s="42"/>
      <c r="C56" s="77" t="str">
        <f>#REF!</f>
        <v>1.803.237</v>
      </c>
      <c r="D56" s="43">
        <v>123034</v>
      </c>
      <c r="E56" s="43">
        <v>123034</v>
      </c>
      <c r="F56" s="43">
        <v>123034</v>
      </c>
      <c r="G56" s="43">
        <v>123034</v>
      </c>
      <c r="H56" s="43">
        <v>123034</v>
      </c>
      <c r="I56" s="43">
        <v>123034</v>
      </c>
      <c r="J56" s="56">
        <v>738204</v>
      </c>
    </row>
    <row r="57" spans="2:10" x14ac:dyDescent="0.25">
      <c r="B57" s="81"/>
      <c r="C57" s="77" t="str">
        <f>#REF!</f>
        <v>1.899.218</v>
      </c>
      <c r="D57" s="43">
        <v>139324</v>
      </c>
      <c r="E57" s="43">
        <v>275908</v>
      </c>
      <c r="F57" s="43">
        <v>284278</v>
      </c>
      <c r="G57" s="43">
        <v>273396</v>
      </c>
      <c r="H57" s="43">
        <v>219414</v>
      </c>
      <c r="I57" s="46">
        <v>185480</v>
      </c>
      <c r="J57" s="56">
        <v>1377800</v>
      </c>
    </row>
    <row r="58" spans="2:10" x14ac:dyDescent="0.25">
      <c r="B58" s="83"/>
      <c r="C58" s="84"/>
      <c r="D58" s="85"/>
      <c r="E58" s="85"/>
      <c r="F58" s="85"/>
      <c r="G58" s="85"/>
      <c r="H58" s="85"/>
      <c r="I58" s="54"/>
      <c r="J58" s="86"/>
    </row>
    <row r="59" spans="2:10" x14ac:dyDescent="0.25">
      <c r="B59" s="88" t="s">
        <v>45</v>
      </c>
      <c r="C59" s="89" t="str">
        <f>#REF!</f>
        <v>1.501.230</v>
      </c>
      <c r="D59" s="74">
        <v>1180</v>
      </c>
      <c r="E59" s="74">
        <v>1480</v>
      </c>
      <c r="F59" s="74">
        <v>1280</v>
      </c>
      <c r="G59" s="74">
        <v>1280</v>
      </c>
      <c r="H59" s="74">
        <v>121280</v>
      </c>
      <c r="I59" s="74">
        <v>1180</v>
      </c>
      <c r="J59" s="41">
        <v>127680</v>
      </c>
    </row>
    <row r="60" spans="2:10" x14ac:dyDescent="0.25">
      <c r="B60" s="87"/>
      <c r="C60" s="90"/>
      <c r="D60" s="85"/>
      <c r="E60" s="85"/>
      <c r="F60" s="54"/>
      <c r="G60" s="85"/>
      <c r="H60" s="54"/>
      <c r="I60" s="85"/>
      <c r="J60" s="86"/>
    </row>
    <row r="61" spans="2:10" x14ac:dyDescent="0.25">
      <c r="B61" s="72" t="s">
        <v>46</v>
      </c>
      <c r="C61" s="89" t="str">
        <f>#REF!</f>
        <v>1.501.230</v>
      </c>
      <c r="D61" s="74">
        <v>3456450</v>
      </c>
      <c r="E61" s="74">
        <v>3481450</v>
      </c>
      <c r="F61" s="74">
        <v>7266450</v>
      </c>
      <c r="G61" s="74">
        <v>7266450</v>
      </c>
      <c r="H61" s="74">
        <v>7266450</v>
      </c>
      <c r="I61" s="74">
        <v>7266450</v>
      </c>
      <c r="J61" s="41">
        <v>36003700</v>
      </c>
    </row>
    <row r="62" spans="2:10" x14ac:dyDescent="0.25">
      <c r="B62" s="87"/>
      <c r="C62" s="90"/>
      <c r="D62" s="85"/>
      <c r="E62" s="85"/>
      <c r="F62" s="85"/>
      <c r="G62" s="85"/>
      <c r="H62" s="54"/>
      <c r="I62" s="85"/>
      <c r="J62" s="86"/>
    </row>
    <row r="63" spans="2:10" x14ac:dyDescent="0.25">
      <c r="B63" s="72" t="s">
        <v>47</v>
      </c>
      <c r="C63" s="73"/>
      <c r="D63" s="74">
        <v>87532474.299999997</v>
      </c>
      <c r="E63" s="74">
        <v>81851139</v>
      </c>
      <c r="F63" s="74">
        <v>81071470</v>
      </c>
      <c r="G63" s="74">
        <v>86323490</v>
      </c>
      <c r="H63" s="74">
        <v>84819655</v>
      </c>
      <c r="I63" s="74">
        <v>75342242</v>
      </c>
      <c r="J63" s="75">
        <v>496940470.30000001</v>
      </c>
    </row>
    <row r="64" spans="2:10" x14ac:dyDescent="0.25">
      <c r="B64" s="80"/>
      <c r="C64" s="77" t="str">
        <f>#REF!</f>
        <v>1.501.101</v>
      </c>
      <c r="D64" s="78">
        <v>499369.3</v>
      </c>
      <c r="E64" s="78">
        <v>530979</v>
      </c>
      <c r="F64" s="78">
        <v>1495523</v>
      </c>
      <c r="G64" s="78">
        <v>1078425</v>
      </c>
      <c r="H64" s="78">
        <v>1440618</v>
      </c>
      <c r="I64" s="78">
        <v>1266901</v>
      </c>
      <c r="J64" s="79">
        <v>6311815.2999999998</v>
      </c>
    </row>
    <row r="65" spans="2:10" x14ac:dyDescent="0.25">
      <c r="B65" s="80"/>
      <c r="C65" s="77" t="str">
        <f>#REF!</f>
        <v>1.501.230</v>
      </c>
      <c r="D65" s="78">
        <v>68459970</v>
      </c>
      <c r="E65" s="78">
        <v>62849238</v>
      </c>
      <c r="F65" s="78">
        <v>61063189</v>
      </c>
      <c r="G65" s="78">
        <v>66763753</v>
      </c>
      <c r="H65" s="78">
        <v>64854938</v>
      </c>
      <c r="I65" s="78">
        <v>55549507</v>
      </c>
      <c r="J65" s="79">
        <v>379540595</v>
      </c>
    </row>
    <row r="66" spans="2:10" x14ac:dyDescent="0.25">
      <c r="B66" s="80"/>
      <c r="C66" s="77" t="str">
        <f>#REF!</f>
        <v>1.621.225</v>
      </c>
      <c r="D66" s="78">
        <v>18380180</v>
      </c>
      <c r="E66" s="78">
        <v>18380180</v>
      </c>
      <c r="F66" s="78">
        <v>18380178</v>
      </c>
      <c r="G66" s="78">
        <v>18380179</v>
      </c>
      <c r="H66" s="78">
        <v>18380180</v>
      </c>
      <c r="I66" s="78">
        <v>18380180</v>
      </c>
      <c r="J66" s="79">
        <v>110281077</v>
      </c>
    </row>
    <row r="67" spans="2:10" x14ac:dyDescent="0.25">
      <c r="B67" s="81"/>
      <c r="C67" s="91" t="str">
        <f>#REF!</f>
        <v>1.799.195</v>
      </c>
      <c r="D67" s="82">
        <v>192955</v>
      </c>
      <c r="E67" s="82">
        <v>90742</v>
      </c>
      <c r="F67" s="82">
        <v>132580</v>
      </c>
      <c r="G67" s="82">
        <v>101133</v>
      </c>
      <c r="H67" s="82">
        <v>143919</v>
      </c>
      <c r="I67" s="82">
        <v>145654</v>
      </c>
      <c r="J67" s="92">
        <v>806983</v>
      </c>
    </row>
    <row r="68" spans="2:10" x14ac:dyDescent="0.25">
      <c r="B68" s="83"/>
      <c r="C68" s="93"/>
      <c r="D68" s="94"/>
      <c r="E68" s="95"/>
      <c r="F68" s="95"/>
      <c r="G68" s="95"/>
      <c r="H68" s="95"/>
      <c r="I68" s="95"/>
      <c r="J68" s="71"/>
    </row>
    <row r="69" spans="2:10" x14ac:dyDescent="0.25">
      <c r="B69" s="72" t="s">
        <v>48</v>
      </c>
      <c r="C69" s="73"/>
      <c r="D69" s="74">
        <v>2071139168.905983</v>
      </c>
      <c r="E69" s="74">
        <v>1702954245.0902159</v>
      </c>
      <c r="F69" s="74">
        <v>1709715168.0040362</v>
      </c>
      <c r="G69" s="74">
        <v>1610947016.0116806</v>
      </c>
      <c r="H69" s="74">
        <v>1611532510.7063785</v>
      </c>
      <c r="I69" s="74">
        <v>2066224138.2179976</v>
      </c>
      <c r="J69" s="75">
        <v>10772512246.936291</v>
      </c>
    </row>
    <row r="70" spans="2:10" x14ac:dyDescent="0.25">
      <c r="B70" s="80"/>
      <c r="C70" s="8" t="str">
        <f>#REF!</f>
        <v>1.500.107</v>
      </c>
      <c r="D70" s="78">
        <v>864318175.15307295</v>
      </c>
      <c r="E70" s="78">
        <v>731391271.20943713</v>
      </c>
      <c r="F70" s="78">
        <v>776546155.24394214</v>
      </c>
      <c r="G70" s="78">
        <v>692975453.94838631</v>
      </c>
      <c r="H70" s="78">
        <v>698763092.98029232</v>
      </c>
      <c r="I70" s="78">
        <v>920880950.49059248</v>
      </c>
      <c r="J70" s="79">
        <v>4684875099.0257235</v>
      </c>
    </row>
    <row r="71" spans="2:10" x14ac:dyDescent="0.25">
      <c r="B71" s="80"/>
      <c r="C71" s="8" t="str">
        <f>#REF!</f>
        <v>1.501.101</v>
      </c>
      <c r="D71" s="78">
        <v>16354300.16</v>
      </c>
      <c r="E71" s="78">
        <v>16354300.16</v>
      </c>
      <c r="F71" s="78">
        <v>16354300.16</v>
      </c>
      <c r="G71" s="78">
        <v>16354300.16</v>
      </c>
      <c r="H71" s="78">
        <v>16354300.16</v>
      </c>
      <c r="I71" s="78">
        <v>16354300.16</v>
      </c>
      <c r="J71" s="79">
        <v>98125800.959999993</v>
      </c>
    </row>
    <row r="72" spans="2:10" x14ac:dyDescent="0.25">
      <c r="B72" s="80"/>
      <c r="C72" s="8" t="str">
        <f>#REF!</f>
        <v>1.501.230</v>
      </c>
      <c r="D72" s="78">
        <v>5828596</v>
      </c>
      <c r="E72" s="78">
        <v>9128596</v>
      </c>
      <c r="F72" s="78">
        <v>9128596</v>
      </c>
      <c r="G72" s="78">
        <v>9128596</v>
      </c>
      <c r="H72" s="78">
        <v>9128596</v>
      </c>
      <c r="I72" s="78">
        <v>9078596</v>
      </c>
      <c r="J72" s="79">
        <v>51421576</v>
      </c>
    </row>
    <row r="73" spans="2:10" x14ac:dyDescent="0.25">
      <c r="B73" s="80"/>
      <c r="C73" s="8" t="str">
        <f>#REF!</f>
        <v>1.540.215</v>
      </c>
      <c r="D73" s="78">
        <v>777549906.36291003</v>
      </c>
      <c r="E73" s="78">
        <v>670101107.4529469</v>
      </c>
      <c r="F73" s="78">
        <v>633266963.0800941</v>
      </c>
      <c r="G73" s="78">
        <v>621602235.43753886</v>
      </c>
      <c r="H73" s="78">
        <v>628530732.98647261</v>
      </c>
      <c r="I73" s="78">
        <v>655495313.30740511</v>
      </c>
      <c r="J73" s="79">
        <v>3986546258.6273675</v>
      </c>
    </row>
    <row r="74" spans="2:10" x14ac:dyDescent="0.25">
      <c r="B74" s="80"/>
      <c r="C74" s="8" t="str">
        <f>#REF!</f>
        <v>1.550.105</v>
      </c>
      <c r="D74" s="78">
        <v>105905547.08000001</v>
      </c>
      <c r="E74" s="78">
        <v>52647413.810000002</v>
      </c>
      <c r="F74" s="78">
        <v>55567546.519999996</v>
      </c>
      <c r="G74" s="78">
        <v>56383712.359999999</v>
      </c>
      <c r="H74" s="78">
        <v>52329728.010000005</v>
      </c>
      <c r="I74" s="78">
        <v>71339139.260000005</v>
      </c>
      <c r="J74" s="79">
        <v>394173087.04000002</v>
      </c>
    </row>
    <row r="75" spans="2:10" x14ac:dyDescent="0.25">
      <c r="B75" s="80"/>
      <c r="C75" s="8" t="str">
        <f>#REF!</f>
        <v>1.551.224</v>
      </c>
      <c r="D75" s="78">
        <v>0</v>
      </c>
      <c r="E75" s="78">
        <v>0</v>
      </c>
      <c r="F75" s="78">
        <v>0</v>
      </c>
      <c r="G75" s="78">
        <v>0</v>
      </c>
      <c r="H75" s="78">
        <v>0</v>
      </c>
      <c r="I75" s="78">
        <v>13803280</v>
      </c>
      <c r="J75" s="79">
        <v>13803280</v>
      </c>
    </row>
    <row r="76" spans="2:10" x14ac:dyDescent="0.25">
      <c r="B76" s="80"/>
      <c r="C76" s="8" t="str">
        <f>#REF!</f>
        <v>1.552.224</v>
      </c>
      <c r="D76" s="78">
        <v>0</v>
      </c>
      <c r="E76" s="78">
        <v>0</v>
      </c>
      <c r="F76" s="78">
        <v>0</v>
      </c>
      <c r="G76" s="78">
        <v>0</v>
      </c>
      <c r="H76" s="78">
        <v>0</v>
      </c>
      <c r="I76" s="78">
        <v>102152730</v>
      </c>
      <c r="J76" s="79">
        <v>102152730</v>
      </c>
    </row>
    <row r="77" spans="2:10" x14ac:dyDescent="0.25">
      <c r="B77" s="80"/>
      <c r="C77" s="8" t="str">
        <f>#REF!</f>
        <v>1.569.224</v>
      </c>
      <c r="D77" s="78">
        <v>0</v>
      </c>
      <c r="E77" s="78">
        <v>0</v>
      </c>
      <c r="F77" s="78">
        <v>0</v>
      </c>
      <c r="G77" s="78">
        <v>0</v>
      </c>
      <c r="H77" s="78">
        <v>0</v>
      </c>
      <c r="I77" s="78">
        <v>63830604</v>
      </c>
      <c r="J77" s="79">
        <v>63830604</v>
      </c>
    </row>
    <row r="78" spans="2:10" x14ac:dyDescent="0.25">
      <c r="B78" s="80"/>
      <c r="C78" s="8" t="str">
        <f>#REF!</f>
        <v>1.570.212</v>
      </c>
      <c r="D78" s="78">
        <v>346842</v>
      </c>
      <c r="E78" s="78">
        <v>242842</v>
      </c>
      <c r="F78" s="78">
        <v>242842</v>
      </c>
      <c r="G78" s="78">
        <v>242842</v>
      </c>
      <c r="H78" s="78">
        <v>242842</v>
      </c>
      <c r="I78" s="78">
        <v>242851</v>
      </c>
      <c r="J78" s="79">
        <v>1561061</v>
      </c>
    </row>
    <row r="79" spans="2:10" x14ac:dyDescent="0.25">
      <c r="B79" s="80"/>
      <c r="C79" s="8" t="str">
        <f>#REF!</f>
        <v>1.600.225</v>
      </c>
      <c r="D79" s="78">
        <v>145249482</v>
      </c>
      <c r="E79" s="78">
        <v>145249482</v>
      </c>
      <c r="F79" s="78">
        <v>145249482</v>
      </c>
      <c r="G79" s="78">
        <v>145249482</v>
      </c>
      <c r="H79" s="78">
        <v>145399482</v>
      </c>
      <c r="I79" s="78">
        <v>145249482</v>
      </c>
      <c r="J79" s="79">
        <v>871646892</v>
      </c>
    </row>
    <row r="80" spans="2:10" x14ac:dyDescent="0.25">
      <c r="B80" s="80"/>
      <c r="C80" s="8" t="str">
        <f>#REF!</f>
        <v>1.660.224</v>
      </c>
      <c r="D80" s="78">
        <v>4974926</v>
      </c>
      <c r="E80" s="78">
        <v>4974926</v>
      </c>
      <c r="F80" s="78">
        <v>4974926</v>
      </c>
      <c r="G80" s="78">
        <v>4974926</v>
      </c>
      <c r="H80" s="78">
        <v>4974926</v>
      </c>
      <c r="I80" s="78">
        <v>4974926</v>
      </c>
      <c r="J80" s="79">
        <v>29849556</v>
      </c>
    </row>
    <row r="81" spans="2:10" x14ac:dyDescent="0.25">
      <c r="B81" s="80"/>
      <c r="C81" s="8" t="str">
        <f>#REF!</f>
        <v>1.700.212</v>
      </c>
      <c r="D81" s="78">
        <v>71146685</v>
      </c>
      <c r="E81" s="78">
        <v>10581874</v>
      </c>
      <c r="F81" s="78">
        <v>11408584</v>
      </c>
      <c r="G81" s="78">
        <v>11017010</v>
      </c>
      <c r="H81" s="78">
        <v>10273584</v>
      </c>
      <c r="I81" s="78">
        <v>9498588</v>
      </c>
      <c r="J81" s="79">
        <v>123926325</v>
      </c>
    </row>
    <row r="82" spans="2:10" x14ac:dyDescent="0.25">
      <c r="B82" s="80"/>
      <c r="C82" s="8" t="str">
        <f>#REF!</f>
        <v>1.701.212</v>
      </c>
      <c r="D82" s="78">
        <v>4832496</v>
      </c>
      <c r="E82" s="78">
        <v>3413652</v>
      </c>
      <c r="F82" s="78">
        <v>575964</v>
      </c>
      <c r="G82" s="78">
        <v>575964</v>
      </c>
      <c r="H82" s="78">
        <v>575964</v>
      </c>
      <c r="I82" s="78">
        <v>575964</v>
      </c>
      <c r="J82" s="79">
        <v>10550004</v>
      </c>
    </row>
    <row r="83" spans="2:10" x14ac:dyDescent="0.25">
      <c r="B83" s="80"/>
      <c r="C83" s="8" t="str">
        <f>#REF!</f>
        <v>1.702.212</v>
      </c>
      <c r="D83" s="78">
        <v>30331373</v>
      </c>
      <c r="E83" s="78">
        <v>28732662</v>
      </c>
      <c r="F83" s="78">
        <v>28210535</v>
      </c>
      <c r="G83" s="78">
        <v>22472826</v>
      </c>
      <c r="H83" s="78">
        <v>15188504</v>
      </c>
      <c r="I83" s="78">
        <v>14510300</v>
      </c>
      <c r="J83" s="79">
        <v>139446200</v>
      </c>
    </row>
    <row r="84" spans="2:10" x14ac:dyDescent="0.25">
      <c r="B84" s="80"/>
      <c r="C84" s="8" t="str">
        <f>#REF!</f>
        <v>1.703.212</v>
      </c>
      <c r="D84" s="78">
        <v>6222621</v>
      </c>
      <c r="E84" s="78">
        <v>2815098</v>
      </c>
      <c r="F84" s="78">
        <v>2815098</v>
      </c>
      <c r="G84" s="78">
        <v>2815098</v>
      </c>
      <c r="H84" s="78">
        <v>2815098</v>
      </c>
      <c r="I84" s="78">
        <v>2313924</v>
      </c>
      <c r="J84" s="79">
        <v>19796937</v>
      </c>
    </row>
    <row r="85" spans="2:10" x14ac:dyDescent="0.25">
      <c r="B85" s="80"/>
      <c r="C85" s="8" t="str">
        <f>#REF!</f>
        <v>1.712.224</v>
      </c>
      <c r="D85" s="78">
        <v>3000000</v>
      </c>
      <c r="E85" s="78">
        <v>0</v>
      </c>
      <c r="F85" s="78">
        <v>0</v>
      </c>
      <c r="G85" s="78">
        <v>0</v>
      </c>
      <c r="H85" s="78">
        <v>0</v>
      </c>
      <c r="I85" s="78">
        <v>0</v>
      </c>
      <c r="J85" s="79">
        <v>3000000</v>
      </c>
    </row>
    <row r="86" spans="2:10" x14ac:dyDescent="0.25">
      <c r="B86" s="80"/>
      <c r="C86" s="8" t="str">
        <f>#REF!</f>
        <v>1.713.224</v>
      </c>
      <c r="D86" s="78">
        <v>0</v>
      </c>
      <c r="E86" s="78">
        <v>0</v>
      </c>
      <c r="F86" s="78">
        <v>0</v>
      </c>
      <c r="G86" s="78">
        <v>0</v>
      </c>
      <c r="H86" s="78">
        <v>0</v>
      </c>
      <c r="I86" s="78">
        <v>10549013</v>
      </c>
      <c r="J86" s="79">
        <v>10549013</v>
      </c>
    </row>
    <row r="87" spans="2:10" x14ac:dyDescent="0.25">
      <c r="B87" s="80"/>
      <c r="C87" s="8" t="str">
        <f>#REF!</f>
        <v>1.719.228</v>
      </c>
      <c r="D87" s="78">
        <v>24386900</v>
      </c>
      <c r="E87" s="78">
        <v>24386900</v>
      </c>
      <c r="F87" s="78">
        <v>24386900</v>
      </c>
      <c r="G87" s="78">
        <v>24386900</v>
      </c>
      <c r="H87" s="78">
        <v>24386900</v>
      </c>
      <c r="I87" s="78">
        <v>24386900</v>
      </c>
      <c r="J87" s="79">
        <v>146321400</v>
      </c>
    </row>
    <row r="88" spans="2:10" x14ac:dyDescent="0.25">
      <c r="B88" s="80"/>
      <c r="C88" s="8" t="str">
        <f>#REF!</f>
        <v>1.749.224</v>
      </c>
      <c r="D88" s="78">
        <v>103692</v>
      </c>
      <c r="E88" s="78">
        <v>103692</v>
      </c>
      <c r="F88" s="78">
        <v>103692</v>
      </c>
      <c r="G88" s="78">
        <v>103692</v>
      </c>
      <c r="H88" s="78">
        <v>103692</v>
      </c>
      <c r="I88" s="78">
        <v>103693</v>
      </c>
      <c r="J88" s="79">
        <v>622153</v>
      </c>
    </row>
    <row r="89" spans="2:10" x14ac:dyDescent="0.25">
      <c r="B89" s="80"/>
      <c r="C89" s="8" t="str">
        <f>#REF!</f>
        <v>1.749.227</v>
      </c>
      <c r="D89" s="78">
        <v>883584</v>
      </c>
      <c r="E89" s="78">
        <v>883584</v>
      </c>
      <c r="F89" s="78">
        <v>883584</v>
      </c>
      <c r="G89" s="78">
        <v>883584</v>
      </c>
      <c r="H89" s="78">
        <v>883584</v>
      </c>
      <c r="I89" s="78">
        <v>883584</v>
      </c>
      <c r="J89" s="79">
        <v>5301504</v>
      </c>
    </row>
    <row r="90" spans="2:10" x14ac:dyDescent="0.25">
      <c r="B90" s="81"/>
      <c r="C90" s="9" t="str">
        <f>#REF!</f>
        <v>1.750.126</v>
      </c>
      <c r="D90" s="82">
        <v>9704043.1500000004</v>
      </c>
      <c r="E90" s="82">
        <v>1946844.4578321404</v>
      </c>
      <c r="F90" s="82">
        <v>0</v>
      </c>
      <c r="G90" s="82">
        <v>1780394.1057555582</v>
      </c>
      <c r="H90" s="82">
        <v>1581484.5696136109</v>
      </c>
      <c r="I90" s="82">
        <v>0</v>
      </c>
      <c r="J90" s="92"/>
    </row>
    <row r="91" spans="2:10" x14ac:dyDescent="0.25">
      <c r="B91" s="83"/>
      <c r="C91" s="93"/>
      <c r="D91" s="95"/>
      <c r="E91" s="95"/>
      <c r="F91" s="95"/>
      <c r="G91" s="95"/>
      <c r="H91" s="94"/>
      <c r="I91" s="95"/>
      <c r="J91" s="86"/>
    </row>
    <row r="92" spans="2:10" x14ac:dyDescent="0.25">
      <c r="B92" s="72" t="s">
        <v>49</v>
      </c>
      <c r="C92" s="73"/>
      <c r="D92" s="74">
        <v>471517338.36000001</v>
      </c>
      <c r="E92" s="74">
        <v>422976134</v>
      </c>
      <c r="F92" s="74">
        <v>358108959</v>
      </c>
      <c r="G92" s="74">
        <v>345053196</v>
      </c>
      <c r="H92" s="74">
        <v>336308315</v>
      </c>
      <c r="I92" s="74">
        <v>340970985</v>
      </c>
      <c r="J92" s="75">
        <v>2274934927.3600001</v>
      </c>
    </row>
    <row r="93" spans="2:10" x14ac:dyDescent="0.25">
      <c r="B93" s="96"/>
      <c r="C93" s="77" t="str">
        <f>#REF!</f>
        <v>1.500.100</v>
      </c>
      <c r="D93" s="78">
        <v>30920270.93</v>
      </c>
      <c r="E93" s="78">
        <v>35700258</v>
      </c>
      <c r="F93" s="78">
        <v>30798643</v>
      </c>
      <c r="G93" s="78">
        <v>32881225</v>
      </c>
      <c r="H93" s="78">
        <v>32005605</v>
      </c>
      <c r="I93" s="78">
        <v>31492435</v>
      </c>
      <c r="J93" s="79">
        <v>193798436.93000001</v>
      </c>
    </row>
    <row r="94" spans="2:10" x14ac:dyDescent="0.25">
      <c r="B94" s="96"/>
      <c r="C94" s="77" t="str">
        <f>#REF!</f>
        <v>1.501.101</v>
      </c>
      <c r="D94" s="78">
        <v>135285367.42999998</v>
      </c>
      <c r="E94" s="78">
        <v>48652975</v>
      </c>
      <c r="F94" s="78">
        <v>40135844</v>
      </c>
      <c r="G94" s="78">
        <v>17436352</v>
      </c>
      <c r="H94" s="78">
        <v>6475103</v>
      </c>
      <c r="I94" s="78">
        <v>6470436</v>
      </c>
      <c r="J94" s="79">
        <v>254456077.42999998</v>
      </c>
    </row>
    <row r="95" spans="2:10" x14ac:dyDescent="0.25">
      <c r="B95" s="96"/>
      <c r="C95" s="77" t="str">
        <f>#REF!</f>
        <v>1.501.108</v>
      </c>
      <c r="D95" s="78">
        <v>654246</v>
      </c>
      <c r="E95" s="78">
        <v>765749</v>
      </c>
      <c r="F95" s="78">
        <v>455835</v>
      </c>
      <c r="G95" s="78">
        <v>631480</v>
      </c>
      <c r="H95" s="78">
        <v>696474</v>
      </c>
      <c r="I95" s="78">
        <v>696474</v>
      </c>
      <c r="J95" s="79">
        <v>3900258</v>
      </c>
    </row>
    <row r="96" spans="2:10" x14ac:dyDescent="0.25">
      <c r="B96" s="96"/>
      <c r="C96" s="77" t="str">
        <f>#REF!</f>
        <v>1.501.120</v>
      </c>
      <c r="D96" s="78">
        <v>19416810</v>
      </c>
      <c r="E96" s="78">
        <v>12158564</v>
      </c>
      <c r="F96" s="78">
        <v>8677282</v>
      </c>
      <c r="G96" s="78">
        <v>16440974</v>
      </c>
      <c r="H96" s="78">
        <v>12945845</v>
      </c>
      <c r="I96" s="78">
        <v>13143860</v>
      </c>
      <c r="J96" s="79">
        <v>82783335</v>
      </c>
    </row>
    <row r="97" spans="2:10" x14ac:dyDescent="0.25">
      <c r="B97" s="96"/>
      <c r="C97" s="77" t="str">
        <f>#REF!</f>
        <v>1.501.230</v>
      </c>
      <c r="D97" s="78">
        <v>244834132</v>
      </c>
      <c r="E97" s="78">
        <v>285193453</v>
      </c>
      <c r="F97" s="78">
        <v>239866217</v>
      </c>
      <c r="G97" s="78">
        <v>238440215</v>
      </c>
      <c r="H97" s="78">
        <v>244994761</v>
      </c>
      <c r="I97" s="78">
        <v>250719376</v>
      </c>
      <c r="J97" s="79">
        <v>1504048154</v>
      </c>
    </row>
    <row r="98" spans="2:10" x14ac:dyDescent="0.25">
      <c r="B98" s="96"/>
      <c r="C98" s="77" t="str">
        <f>#REF!</f>
        <v>1.749.224</v>
      </c>
      <c r="D98" s="78">
        <v>2662839</v>
      </c>
      <c r="E98" s="78">
        <v>1976537</v>
      </c>
      <c r="F98" s="78">
        <v>1897990</v>
      </c>
      <c r="G98" s="78">
        <v>1974248</v>
      </c>
      <c r="H98" s="78">
        <v>2215521</v>
      </c>
      <c r="I98" s="78">
        <v>2083222</v>
      </c>
      <c r="J98" s="79">
        <v>12810357</v>
      </c>
    </row>
    <row r="99" spans="2:10" x14ac:dyDescent="0.25">
      <c r="B99" s="96"/>
      <c r="C99" s="77" t="str">
        <f>#REF!</f>
        <v>1.752.230</v>
      </c>
      <c r="D99" s="78">
        <v>9297486</v>
      </c>
      <c r="E99" s="78">
        <v>9879995</v>
      </c>
      <c r="F99" s="78">
        <v>8367684</v>
      </c>
      <c r="G99" s="78">
        <v>8869481</v>
      </c>
      <c r="H99" s="78">
        <v>8424148</v>
      </c>
      <c r="I99" s="78">
        <v>7829320</v>
      </c>
      <c r="J99" s="79">
        <v>52668114</v>
      </c>
    </row>
    <row r="100" spans="2:10" x14ac:dyDescent="0.25">
      <c r="B100" s="96"/>
      <c r="C100" s="77" t="str">
        <f>#REF!</f>
        <v>1.753.232</v>
      </c>
      <c r="D100" s="78">
        <v>177400</v>
      </c>
      <c r="E100" s="78">
        <v>119638</v>
      </c>
      <c r="F100" s="78">
        <v>83633</v>
      </c>
      <c r="G100" s="78">
        <v>163554</v>
      </c>
      <c r="H100" s="78">
        <v>163540</v>
      </c>
      <c r="I100" s="78">
        <v>163544</v>
      </c>
      <c r="J100" s="79">
        <v>871309</v>
      </c>
    </row>
    <row r="101" spans="2:10" x14ac:dyDescent="0.25">
      <c r="B101" s="96"/>
      <c r="C101" s="77" t="str">
        <f>#REF!</f>
        <v>1.756.233</v>
      </c>
      <c r="D101" s="78">
        <v>40000</v>
      </c>
      <c r="E101" s="78">
        <v>40000</v>
      </c>
      <c r="F101" s="78">
        <v>60000</v>
      </c>
      <c r="G101" s="78">
        <v>40000</v>
      </c>
      <c r="H101" s="78">
        <v>60000</v>
      </c>
      <c r="I101" s="78">
        <v>45000</v>
      </c>
      <c r="J101" s="79">
        <v>285000</v>
      </c>
    </row>
    <row r="102" spans="2:10" x14ac:dyDescent="0.25">
      <c r="B102" s="96"/>
      <c r="C102" s="77" t="str">
        <f>#REF!</f>
        <v>1.759.150</v>
      </c>
      <c r="D102" s="78">
        <v>76328</v>
      </c>
      <c r="E102" s="78">
        <v>89336</v>
      </c>
      <c r="F102" s="78">
        <v>53179</v>
      </c>
      <c r="G102" s="78">
        <v>73673</v>
      </c>
      <c r="H102" s="78">
        <v>81256</v>
      </c>
      <c r="I102" s="78">
        <v>81256</v>
      </c>
      <c r="J102" s="79">
        <v>455028</v>
      </c>
    </row>
    <row r="103" spans="2:10" x14ac:dyDescent="0.25">
      <c r="B103" s="96"/>
      <c r="C103" s="77" t="str">
        <f>#REF!</f>
        <v>1.759.251</v>
      </c>
      <c r="D103" s="78">
        <v>422516</v>
      </c>
      <c r="E103" s="78">
        <v>422516</v>
      </c>
      <c r="F103" s="78">
        <v>422516</v>
      </c>
      <c r="G103" s="78">
        <v>422516</v>
      </c>
      <c r="H103" s="78">
        <v>422516</v>
      </c>
      <c r="I103" s="78">
        <v>422516</v>
      </c>
      <c r="J103" s="79">
        <v>2535096</v>
      </c>
    </row>
    <row r="104" spans="2:10" x14ac:dyDescent="0.25">
      <c r="B104" s="96"/>
      <c r="C104" s="77" t="str">
        <f>#REF!</f>
        <v>1.761.122</v>
      </c>
      <c r="D104" s="78">
        <v>1450247</v>
      </c>
      <c r="E104" s="78">
        <v>1697417</v>
      </c>
      <c r="F104" s="78">
        <v>1010440</v>
      </c>
      <c r="G104" s="78">
        <v>1399782</v>
      </c>
      <c r="H104" s="78">
        <v>1543850</v>
      </c>
      <c r="I104" s="78">
        <v>1543850</v>
      </c>
      <c r="J104" s="79">
        <v>8645586</v>
      </c>
    </row>
    <row r="105" spans="2:10" x14ac:dyDescent="0.25">
      <c r="B105" s="96"/>
      <c r="C105" s="77" t="str">
        <f>#REF!</f>
        <v>1.799.240</v>
      </c>
      <c r="D105" s="78">
        <v>1000000</v>
      </c>
      <c r="E105" s="78">
        <v>1000000</v>
      </c>
      <c r="F105" s="78">
        <v>1000000</v>
      </c>
      <c r="G105" s="78">
        <v>1000000</v>
      </c>
      <c r="H105" s="78">
        <v>1000000</v>
      </c>
      <c r="I105" s="78">
        <v>1000000</v>
      </c>
      <c r="J105" s="79">
        <v>6000000</v>
      </c>
    </row>
    <row r="106" spans="2:10" x14ac:dyDescent="0.25">
      <c r="B106" s="96"/>
      <c r="C106" s="77" t="str">
        <f>#REF!</f>
        <v>1.800.234</v>
      </c>
      <c r="D106" s="78">
        <v>108512</v>
      </c>
      <c r="E106" s="78">
        <v>108512</v>
      </c>
      <c r="F106" s="78">
        <v>108512</v>
      </c>
      <c r="G106" s="78">
        <v>108512</v>
      </c>
      <c r="H106" s="78">
        <v>108512</v>
      </c>
      <c r="I106" s="78">
        <v>108512</v>
      </c>
      <c r="J106" s="79">
        <v>651072</v>
      </c>
    </row>
    <row r="107" spans="2:10" x14ac:dyDescent="0.25">
      <c r="B107" s="96"/>
      <c r="C107" s="77" t="str">
        <f>#REF!</f>
        <v>1.801.231</v>
      </c>
      <c r="D107" s="78">
        <v>24852584</v>
      </c>
      <c r="E107" s="78">
        <v>24852584</v>
      </c>
      <c r="F107" s="78">
        <v>24852584</v>
      </c>
      <c r="G107" s="78">
        <v>24852584</v>
      </c>
      <c r="H107" s="78">
        <v>24852584</v>
      </c>
      <c r="I107" s="78">
        <v>24852584</v>
      </c>
      <c r="J107" s="79">
        <v>149115504</v>
      </c>
    </row>
    <row r="108" spans="2:10" x14ac:dyDescent="0.25">
      <c r="B108" s="81"/>
      <c r="C108" s="91" t="str">
        <f>#REF!</f>
        <v>1.803.237</v>
      </c>
      <c r="D108" s="82">
        <v>318600</v>
      </c>
      <c r="E108" s="82">
        <v>318600</v>
      </c>
      <c r="F108" s="82">
        <v>318600</v>
      </c>
      <c r="G108" s="82">
        <v>318600</v>
      </c>
      <c r="H108" s="82">
        <v>318600</v>
      </c>
      <c r="I108" s="82">
        <v>318600</v>
      </c>
      <c r="J108" s="92">
        <v>1911600</v>
      </c>
    </row>
    <row r="109" spans="2:10" x14ac:dyDescent="0.25">
      <c r="B109" s="83"/>
      <c r="C109" s="93"/>
      <c r="D109" s="95"/>
      <c r="E109" s="94"/>
      <c r="F109" s="95"/>
      <c r="G109" s="95"/>
      <c r="H109" s="95"/>
      <c r="I109" s="94"/>
      <c r="J109" s="71"/>
    </row>
    <row r="110" spans="2:10" x14ac:dyDescent="0.25">
      <c r="B110" s="87" t="s">
        <v>50</v>
      </c>
      <c r="C110" s="73"/>
      <c r="D110" s="74">
        <v>743607068</v>
      </c>
      <c r="E110" s="74">
        <v>743625196</v>
      </c>
      <c r="F110" s="74">
        <v>743643268</v>
      </c>
      <c r="G110" s="74">
        <v>743759518</v>
      </c>
      <c r="H110" s="74">
        <v>743777647</v>
      </c>
      <c r="I110" s="74">
        <v>743795725</v>
      </c>
      <c r="J110" s="75">
        <v>4462208422</v>
      </c>
    </row>
    <row r="111" spans="2:10" x14ac:dyDescent="0.25">
      <c r="B111" s="80"/>
      <c r="C111" s="77" t="str">
        <f>#REF!</f>
        <v>1.501.230</v>
      </c>
      <c r="D111" s="78">
        <v>45213944</v>
      </c>
      <c r="E111" s="78">
        <v>45232072</v>
      </c>
      <c r="F111" s="78">
        <v>45250144</v>
      </c>
      <c r="G111" s="78">
        <v>45366394</v>
      </c>
      <c r="H111" s="78">
        <v>45384523</v>
      </c>
      <c r="I111" s="78">
        <v>45402594</v>
      </c>
      <c r="J111" s="79">
        <v>271849671</v>
      </c>
    </row>
    <row r="112" spans="2:10" x14ac:dyDescent="0.25">
      <c r="B112" s="80"/>
      <c r="C112" s="77" t="str">
        <f>#REF!</f>
        <v>1.800.234</v>
      </c>
      <c r="D112" s="78">
        <v>37906670</v>
      </c>
      <c r="E112" s="78">
        <v>37906670</v>
      </c>
      <c r="F112" s="78">
        <v>37906670</v>
      </c>
      <c r="G112" s="78">
        <v>37906670</v>
      </c>
      <c r="H112" s="78">
        <v>37906670</v>
      </c>
      <c r="I112" s="78">
        <v>37906670</v>
      </c>
      <c r="J112" s="79">
        <v>227440020</v>
      </c>
    </row>
    <row r="113" spans="2:10" x14ac:dyDescent="0.25">
      <c r="B113" s="80"/>
      <c r="C113" s="77" t="str">
        <f>#REF!</f>
        <v>1.801.231</v>
      </c>
      <c r="D113" s="78">
        <v>616653120</v>
      </c>
      <c r="E113" s="78">
        <v>616653120</v>
      </c>
      <c r="F113" s="78">
        <v>616653120</v>
      </c>
      <c r="G113" s="78">
        <v>616653120</v>
      </c>
      <c r="H113" s="78">
        <v>616653120</v>
      </c>
      <c r="I113" s="78">
        <v>616653131</v>
      </c>
      <c r="J113" s="79">
        <v>3699918731</v>
      </c>
    </row>
    <row r="114" spans="2:10" x14ac:dyDescent="0.25">
      <c r="B114" s="81"/>
      <c r="C114" s="77" t="str">
        <f>#REF!</f>
        <v>1.802.235</v>
      </c>
      <c r="D114" s="78">
        <v>43833334</v>
      </c>
      <c r="E114" s="82">
        <v>43833334</v>
      </c>
      <c r="F114" s="82">
        <v>43833334</v>
      </c>
      <c r="G114" s="82">
        <v>43833334</v>
      </c>
      <c r="H114" s="82">
        <v>43833334</v>
      </c>
      <c r="I114" s="82">
        <v>43833330</v>
      </c>
      <c r="J114" s="79">
        <v>263000000</v>
      </c>
    </row>
    <row r="115" spans="2:10" x14ac:dyDescent="0.25">
      <c r="B115" s="83"/>
      <c r="C115" s="84"/>
      <c r="D115" s="85"/>
      <c r="E115" s="57"/>
      <c r="F115" s="54"/>
      <c r="G115" s="57"/>
      <c r="H115" s="57"/>
      <c r="I115" s="54"/>
      <c r="J115" s="86"/>
    </row>
    <row r="116" spans="2:10" x14ac:dyDescent="0.25">
      <c r="B116" s="87" t="s">
        <v>51</v>
      </c>
      <c r="C116" s="73"/>
      <c r="D116" s="74">
        <v>2613028</v>
      </c>
      <c r="E116" s="74">
        <v>3331557</v>
      </c>
      <c r="F116" s="74">
        <v>2910850</v>
      </c>
      <c r="G116" s="74">
        <v>2587450</v>
      </c>
      <c r="H116" s="74">
        <v>2749450</v>
      </c>
      <c r="I116" s="74">
        <v>3043127</v>
      </c>
      <c r="J116" s="75">
        <v>17235462</v>
      </c>
    </row>
    <row r="117" spans="2:10" x14ac:dyDescent="0.25">
      <c r="B117" s="80"/>
      <c r="C117" s="77" t="str">
        <f>#REF!</f>
        <v>1.501.230</v>
      </c>
      <c r="D117" s="78">
        <v>1346988</v>
      </c>
      <c r="E117" s="78">
        <v>2065517</v>
      </c>
      <c r="F117" s="78">
        <v>1644810</v>
      </c>
      <c r="G117" s="78">
        <v>1321410</v>
      </c>
      <c r="H117" s="78">
        <v>1483410</v>
      </c>
      <c r="I117" s="78">
        <v>1777087</v>
      </c>
      <c r="J117" s="79">
        <v>9639222</v>
      </c>
    </row>
    <row r="118" spans="2:10" x14ac:dyDescent="0.25">
      <c r="B118" s="81"/>
      <c r="C118" s="77" t="str">
        <f>#REF!</f>
        <v>1.801.231</v>
      </c>
      <c r="D118" s="78">
        <v>1266040</v>
      </c>
      <c r="E118" s="78">
        <v>1266040</v>
      </c>
      <c r="F118" s="82">
        <v>1266040</v>
      </c>
      <c r="G118" s="82">
        <v>1266040</v>
      </c>
      <c r="H118" s="82">
        <v>1266040</v>
      </c>
      <c r="I118" s="82">
        <v>1266040</v>
      </c>
      <c r="J118" s="79">
        <v>7596240</v>
      </c>
    </row>
    <row r="119" spans="2:10" x14ac:dyDescent="0.25">
      <c r="B119" s="83"/>
      <c r="C119" s="84"/>
      <c r="D119" s="85"/>
      <c r="E119" s="85"/>
      <c r="F119" s="54"/>
      <c r="G119" s="57"/>
      <c r="H119" s="57"/>
      <c r="I119" s="54"/>
      <c r="J119" s="86"/>
    </row>
    <row r="120" spans="2:10" x14ac:dyDescent="0.25">
      <c r="B120" s="72" t="s">
        <v>52</v>
      </c>
      <c r="C120" s="73"/>
      <c r="D120" s="74">
        <v>409057482</v>
      </c>
      <c r="E120" s="74">
        <v>407765482</v>
      </c>
      <c r="F120" s="74">
        <v>407765482</v>
      </c>
      <c r="G120" s="74">
        <v>407765484</v>
      </c>
      <c r="H120" s="74">
        <v>407765484</v>
      </c>
      <c r="I120" s="74">
        <v>409057495</v>
      </c>
      <c r="J120" s="75">
        <v>2449176909</v>
      </c>
    </row>
    <row r="121" spans="2:10" x14ac:dyDescent="0.25">
      <c r="B121" s="42"/>
      <c r="C121" s="97" t="str">
        <f>#REF!</f>
        <v>1.501.230</v>
      </c>
      <c r="D121" s="43">
        <v>14701754</v>
      </c>
      <c r="E121" s="43">
        <v>13409754</v>
      </c>
      <c r="F121" s="43">
        <v>13409754</v>
      </c>
      <c r="G121" s="43">
        <v>13409756</v>
      </c>
      <c r="H121" s="43">
        <v>13409756</v>
      </c>
      <c r="I121" s="43">
        <v>14701756</v>
      </c>
      <c r="J121" s="56">
        <v>83042530</v>
      </c>
    </row>
    <row r="122" spans="2:10" x14ac:dyDescent="0.25">
      <c r="B122" s="98"/>
      <c r="C122" s="91" t="str">
        <f>#REF!</f>
        <v>1.899.223</v>
      </c>
      <c r="D122" s="46">
        <v>394355728</v>
      </c>
      <c r="E122" s="46">
        <v>394355728</v>
      </c>
      <c r="F122" s="46">
        <v>394355728</v>
      </c>
      <c r="G122" s="46">
        <v>394355728</v>
      </c>
      <c r="H122" s="46">
        <v>394355728</v>
      </c>
      <c r="I122" s="46">
        <v>394355739</v>
      </c>
      <c r="J122" s="47">
        <v>2366134379</v>
      </c>
    </row>
    <row r="123" spans="2:10" x14ac:dyDescent="0.25">
      <c r="B123" s="99"/>
      <c r="C123" s="93"/>
      <c r="D123" s="54"/>
      <c r="E123" s="57"/>
      <c r="F123" s="57"/>
      <c r="G123" s="57"/>
      <c r="H123" s="57"/>
      <c r="I123" s="57"/>
      <c r="J123" s="100"/>
    </row>
    <row r="124" spans="2:10" x14ac:dyDescent="0.25">
      <c r="B124" s="72" t="s">
        <v>53</v>
      </c>
      <c r="C124" s="89" t="str">
        <f>#REF!</f>
        <v>1.899.218</v>
      </c>
      <c r="D124" s="74">
        <v>63394622</v>
      </c>
      <c r="E124" s="74">
        <v>30168319</v>
      </c>
      <c r="F124" s="74">
        <v>20893580</v>
      </c>
      <c r="G124" s="74">
        <v>17383918</v>
      </c>
      <c r="H124" s="74">
        <v>13618533</v>
      </c>
      <c r="I124" s="74">
        <v>13315819</v>
      </c>
      <c r="J124" s="75">
        <v>158774791</v>
      </c>
    </row>
    <row r="125" spans="2:10" x14ac:dyDescent="0.25">
      <c r="B125" s="83"/>
      <c r="C125" s="93"/>
      <c r="D125" s="95"/>
      <c r="E125" s="94"/>
      <c r="F125" s="95"/>
      <c r="G125" s="94"/>
      <c r="H125" s="95"/>
      <c r="I125" s="95"/>
      <c r="J125" s="71"/>
    </row>
    <row r="126" spans="2:10" x14ac:dyDescent="0.25">
      <c r="B126" s="72" t="s">
        <v>54</v>
      </c>
      <c r="C126" s="73"/>
      <c r="D126" s="74">
        <v>83147400.579999998</v>
      </c>
      <c r="E126" s="74">
        <v>76908224</v>
      </c>
      <c r="F126" s="74">
        <v>75356185</v>
      </c>
      <c r="G126" s="74">
        <v>72650459</v>
      </c>
      <c r="H126" s="74">
        <v>71255974</v>
      </c>
      <c r="I126" s="74">
        <v>70668888</v>
      </c>
      <c r="J126" s="75">
        <v>449987130.57999998</v>
      </c>
    </row>
    <row r="127" spans="2:10" x14ac:dyDescent="0.25">
      <c r="B127" s="42"/>
      <c r="C127" s="97" t="str">
        <f>#REF!</f>
        <v>1.501.101</v>
      </c>
      <c r="D127" s="43">
        <v>1181797.55</v>
      </c>
      <c r="E127" s="43">
        <v>0</v>
      </c>
      <c r="F127" s="43">
        <v>0</v>
      </c>
      <c r="G127" s="43">
        <v>0</v>
      </c>
      <c r="H127" s="43">
        <v>0</v>
      </c>
      <c r="I127" s="43">
        <v>0</v>
      </c>
      <c r="J127" s="56">
        <v>1181797.55</v>
      </c>
    </row>
    <row r="128" spans="2:10" x14ac:dyDescent="0.25">
      <c r="B128" s="42"/>
      <c r="C128" s="77" t="str">
        <f>#REF!</f>
        <v>1.501.120</v>
      </c>
      <c r="D128" s="43">
        <v>2080270.0299999998</v>
      </c>
      <c r="E128" s="43">
        <v>0</v>
      </c>
      <c r="F128" s="43">
        <v>0</v>
      </c>
      <c r="G128" s="43">
        <v>0</v>
      </c>
      <c r="H128" s="43">
        <v>0</v>
      </c>
      <c r="I128" s="43">
        <v>0</v>
      </c>
      <c r="J128" s="56">
        <v>2080270.0299999998</v>
      </c>
    </row>
    <row r="129" spans="2:10" x14ac:dyDescent="0.25">
      <c r="B129" s="42"/>
      <c r="C129" s="77" t="str">
        <f>#REF!</f>
        <v>1.501.230</v>
      </c>
      <c r="D129" s="43">
        <v>79513205</v>
      </c>
      <c r="E129" s="43">
        <v>76536096</v>
      </c>
      <c r="F129" s="43">
        <v>74984057</v>
      </c>
      <c r="G129" s="43">
        <v>72278331</v>
      </c>
      <c r="H129" s="43">
        <v>70883846</v>
      </c>
      <c r="I129" s="43">
        <v>70296760</v>
      </c>
      <c r="J129" s="56">
        <v>444492295</v>
      </c>
    </row>
    <row r="130" spans="2:10" x14ac:dyDescent="0.25">
      <c r="B130" s="42"/>
      <c r="C130" s="77" t="str">
        <f>#REF!</f>
        <v>1.752.230</v>
      </c>
      <c r="D130" s="43">
        <v>1666</v>
      </c>
      <c r="E130" s="43">
        <v>1666</v>
      </c>
      <c r="F130" s="43">
        <v>1666</v>
      </c>
      <c r="G130" s="43">
        <v>1666</v>
      </c>
      <c r="H130" s="43">
        <v>1666</v>
      </c>
      <c r="I130" s="43">
        <v>1666</v>
      </c>
      <c r="J130" s="56">
        <v>9996</v>
      </c>
    </row>
    <row r="131" spans="2:10" ht="15.75" thickBot="1" x14ac:dyDescent="0.3">
      <c r="B131" s="98"/>
      <c r="C131" s="101" t="str">
        <f>#REF!</f>
        <v>1.801.231</v>
      </c>
      <c r="D131" s="43">
        <v>370462</v>
      </c>
      <c r="E131" s="43">
        <v>370462</v>
      </c>
      <c r="F131" s="43">
        <v>370462</v>
      </c>
      <c r="G131" s="43">
        <v>370462</v>
      </c>
      <c r="H131" s="43">
        <v>370462</v>
      </c>
      <c r="I131" s="43">
        <v>370462</v>
      </c>
      <c r="J131" s="56">
        <v>2222772</v>
      </c>
    </row>
    <row r="132" spans="2:10" ht="15.75" thickBot="1" x14ac:dyDescent="0.3">
      <c r="B132" s="48"/>
      <c r="C132" s="102"/>
      <c r="D132" s="103"/>
      <c r="E132" s="103"/>
      <c r="F132" s="103"/>
      <c r="G132" s="103"/>
      <c r="H132" s="103"/>
      <c r="I132" s="103"/>
      <c r="J132" s="104"/>
    </row>
    <row r="133" spans="2:10" x14ac:dyDescent="0.25">
      <c r="B133" s="51" t="s">
        <v>25</v>
      </c>
      <c r="C133" s="105"/>
      <c r="D133" s="52">
        <v>898778192.1099999</v>
      </c>
      <c r="E133" s="52">
        <v>160702454</v>
      </c>
      <c r="F133" s="52">
        <v>140766937</v>
      </c>
      <c r="G133" s="52">
        <v>76167195</v>
      </c>
      <c r="H133" s="52">
        <v>80305152</v>
      </c>
      <c r="I133" s="52">
        <v>126340590</v>
      </c>
      <c r="J133" s="52">
        <v>1483060520.1099999</v>
      </c>
    </row>
    <row r="134" spans="2:10" x14ac:dyDescent="0.25">
      <c r="B134" s="67"/>
      <c r="C134" s="68"/>
      <c r="D134" s="94"/>
      <c r="E134" s="95"/>
      <c r="F134" s="95"/>
      <c r="G134" s="95"/>
      <c r="H134" s="95"/>
      <c r="I134" s="95"/>
      <c r="J134" s="71"/>
    </row>
    <row r="135" spans="2:10" x14ac:dyDescent="0.25">
      <c r="B135" s="72" t="s">
        <v>55</v>
      </c>
      <c r="C135" s="89" t="str">
        <f>#REF!</f>
        <v>1.754.111</v>
      </c>
      <c r="D135" s="74">
        <v>0</v>
      </c>
      <c r="E135" s="74">
        <v>0</v>
      </c>
      <c r="F135" s="74">
        <v>0</v>
      </c>
      <c r="G135" s="74">
        <v>0</v>
      </c>
      <c r="H135" s="74">
        <v>0</v>
      </c>
      <c r="I135" s="74">
        <v>18400216</v>
      </c>
      <c r="J135" s="75">
        <v>18400216</v>
      </c>
    </row>
    <row r="136" spans="2:10" x14ac:dyDescent="0.25">
      <c r="B136" s="99"/>
      <c r="C136" s="93"/>
      <c r="D136" s="57"/>
      <c r="E136" s="57"/>
      <c r="F136" s="54"/>
      <c r="G136" s="57"/>
      <c r="H136" s="57"/>
      <c r="I136" s="57"/>
      <c r="J136" s="71"/>
    </row>
    <row r="137" spans="2:10" x14ac:dyDescent="0.25">
      <c r="B137" s="72" t="s">
        <v>56</v>
      </c>
      <c r="C137" s="106"/>
      <c r="D137" s="74">
        <v>764864</v>
      </c>
      <c r="E137" s="74">
        <v>1425471</v>
      </c>
      <c r="F137" s="74">
        <v>764864</v>
      </c>
      <c r="G137" s="74">
        <v>764864</v>
      </c>
      <c r="H137" s="74">
        <v>844864</v>
      </c>
      <c r="I137" s="74">
        <v>764864</v>
      </c>
      <c r="J137" s="75">
        <v>5329791</v>
      </c>
    </row>
    <row r="138" spans="2:10" x14ac:dyDescent="0.25">
      <c r="B138" s="80"/>
      <c r="C138" s="77" t="str">
        <f>#REF!</f>
        <v>1.501.230</v>
      </c>
      <c r="D138" s="78">
        <v>0</v>
      </c>
      <c r="E138" s="78">
        <v>0</v>
      </c>
      <c r="F138" s="78">
        <v>0</v>
      </c>
      <c r="G138" s="78">
        <v>0</v>
      </c>
      <c r="H138" s="78">
        <v>80000</v>
      </c>
      <c r="I138" s="78">
        <v>0</v>
      </c>
      <c r="J138" s="79">
        <v>80000</v>
      </c>
    </row>
    <row r="139" spans="2:10" x14ac:dyDescent="0.25">
      <c r="B139" s="80"/>
      <c r="C139" s="77" t="str">
        <f>#REF!</f>
        <v>1.755.133</v>
      </c>
      <c r="D139" s="78">
        <v>0</v>
      </c>
      <c r="E139" s="78">
        <v>660607</v>
      </c>
      <c r="F139" s="78">
        <v>0</v>
      </c>
      <c r="G139" s="78">
        <v>0</v>
      </c>
      <c r="H139" s="78">
        <v>0</v>
      </c>
      <c r="I139" s="78">
        <v>0</v>
      </c>
      <c r="J139" s="79">
        <v>660607</v>
      </c>
    </row>
    <row r="140" spans="2:10" x14ac:dyDescent="0.25">
      <c r="B140" s="81"/>
      <c r="C140" s="91" t="str">
        <f>#REF!</f>
        <v>1.801.231</v>
      </c>
      <c r="D140" s="82">
        <v>764864</v>
      </c>
      <c r="E140" s="82">
        <v>764864</v>
      </c>
      <c r="F140" s="82">
        <v>764864</v>
      </c>
      <c r="G140" s="82">
        <v>764864</v>
      </c>
      <c r="H140" s="82">
        <v>764864</v>
      </c>
      <c r="I140" s="82">
        <v>764864</v>
      </c>
      <c r="J140" s="92">
        <v>4589184</v>
      </c>
    </row>
    <row r="141" spans="2:10" x14ac:dyDescent="0.25">
      <c r="B141" s="107"/>
      <c r="C141" s="93"/>
      <c r="D141" s="57"/>
      <c r="E141" s="57"/>
      <c r="F141" s="57"/>
      <c r="G141" s="57"/>
      <c r="H141" s="54"/>
      <c r="I141" s="57"/>
      <c r="J141" s="71"/>
    </row>
    <row r="142" spans="2:10" x14ac:dyDescent="0.25">
      <c r="B142" s="72" t="s">
        <v>57</v>
      </c>
      <c r="C142" s="73"/>
      <c r="D142" s="74">
        <v>35035527</v>
      </c>
      <c r="E142" s="74">
        <v>35643856</v>
      </c>
      <c r="F142" s="74">
        <v>44408080</v>
      </c>
      <c r="G142" s="74">
        <v>42406072</v>
      </c>
      <c r="H142" s="74">
        <v>45233366</v>
      </c>
      <c r="I142" s="74">
        <v>46169915</v>
      </c>
      <c r="J142" s="75">
        <v>248896816</v>
      </c>
    </row>
    <row r="143" spans="2:10" x14ac:dyDescent="0.25">
      <c r="B143" s="42"/>
      <c r="C143" s="97" t="str">
        <f>#REF!</f>
        <v>1.501.101</v>
      </c>
      <c r="D143" s="43">
        <v>11605533</v>
      </c>
      <c r="E143" s="43">
        <v>11581910</v>
      </c>
      <c r="F143" s="43">
        <v>12786536</v>
      </c>
      <c r="G143" s="43">
        <v>10127635</v>
      </c>
      <c r="H143" s="43">
        <v>11478840</v>
      </c>
      <c r="I143" s="43">
        <v>11646155</v>
      </c>
      <c r="J143" s="56">
        <v>69226609</v>
      </c>
    </row>
    <row r="144" spans="2:10" x14ac:dyDescent="0.25">
      <c r="B144" s="108"/>
      <c r="C144" s="77" t="str">
        <f>#REF!</f>
        <v>1.501.230</v>
      </c>
      <c r="D144" s="43">
        <v>23162431</v>
      </c>
      <c r="E144" s="43">
        <v>23570061</v>
      </c>
      <c r="F144" s="43">
        <v>31176291</v>
      </c>
      <c r="G144" s="43">
        <v>31795050</v>
      </c>
      <c r="H144" s="43">
        <v>33295370</v>
      </c>
      <c r="I144" s="43">
        <v>34071208</v>
      </c>
      <c r="J144" s="79">
        <v>177070411</v>
      </c>
    </row>
    <row r="145" spans="2:10" x14ac:dyDescent="0.25">
      <c r="B145" s="107"/>
      <c r="C145" s="91" t="str">
        <f>#REF!</f>
        <v>1.799.195</v>
      </c>
      <c r="D145" s="46">
        <v>267563</v>
      </c>
      <c r="E145" s="46">
        <v>491885</v>
      </c>
      <c r="F145" s="46">
        <v>445253</v>
      </c>
      <c r="G145" s="46">
        <v>483387</v>
      </c>
      <c r="H145" s="46">
        <v>459156</v>
      </c>
      <c r="I145" s="46">
        <v>452552</v>
      </c>
      <c r="J145" s="92">
        <v>2599796</v>
      </c>
    </row>
    <row r="146" spans="2:10" x14ac:dyDescent="0.25">
      <c r="B146" s="107"/>
      <c r="C146" s="90"/>
      <c r="D146" s="57"/>
      <c r="E146" s="57"/>
      <c r="F146" s="57"/>
      <c r="G146" s="57"/>
      <c r="H146" s="57"/>
      <c r="I146" s="57"/>
      <c r="J146" s="100"/>
    </row>
    <row r="147" spans="2:10" x14ac:dyDescent="0.25">
      <c r="B147" s="72" t="s">
        <v>58</v>
      </c>
      <c r="C147" s="73"/>
      <c r="D147" s="74">
        <v>84232311</v>
      </c>
      <c r="E147" s="74">
        <v>123532825</v>
      </c>
      <c r="F147" s="74">
        <v>95493691</v>
      </c>
      <c r="G147" s="74">
        <v>32895957</v>
      </c>
      <c r="H147" s="74">
        <v>34126620</v>
      </c>
      <c r="I147" s="74">
        <v>60905287</v>
      </c>
      <c r="J147" s="75">
        <v>431186691</v>
      </c>
    </row>
    <row r="148" spans="2:10" x14ac:dyDescent="0.25">
      <c r="B148" s="96"/>
      <c r="C148" s="77" t="str">
        <f>#REF!</f>
        <v>1.501.230</v>
      </c>
      <c r="D148" s="78">
        <v>67303</v>
      </c>
      <c r="E148" s="78">
        <v>579451</v>
      </c>
      <c r="F148" s="78">
        <v>1152732</v>
      </c>
      <c r="G148" s="78">
        <v>1359357</v>
      </c>
      <c r="H148" s="78">
        <v>806258</v>
      </c>
      <c r="I148" s="78">
        <v>751435</v>
      </c>
      <c r="J148" s="79">
        <v>4716536</v>
      </c>
    </row>
    <row r="149" spans="2:10" x14ac:dyDescent="0.25">
      <c r="B149" s="96"/>
      <c r="C149" s="77" t="str">
        <f>#REF!</f>
        <v>1.570.212</v>
      </c>
      <c r="D149" s="78">
        <v>6981025</v>
      </c>
      <c r="E149" s="78">
        <v>510960</v>
      </c>
      <c r="F149" s="78">
        <v>260960</v>
      </c>
      <c r="G149" s="78">
        <v>260960</v>
      </c>
      <c r="H149" s="78">
        <v>260960</v>
      </c>
      <c r="I149" s="78">
        <v>260969</v>
      </c>
      <c r="J149" s="79">
        <v>8535834</v>
      </c>
    </row>
    <row r="150" spans="2:10" x14ac:dyDescent="0.25">
      <c r="B150" s="96"/>
      <c r="C150" s="77" t="str">
        <f>#REF!</f>
        <v>1.700.212</v>
      </c>
      <c r="D150" s="78">
        <v>356550</v>
      </c>
      <c r="E150" s="78">
        <v>400252</v>
      </c>
      <c r="F150" s="78">
        <v>0</v>
      </c>
      <c r="G150" s="78">
        <v>0</v>
      </c>
      <c r="H150" s="78">
        <v>0</v>
      </c>
      <c r="I150" s="78">
        <v>0</v>
      </c>
      <c r="J150" s="79">
        <v>756802</v>
      </c>
    </row>
    <row r="151" spans="2:10" x14ac:dyDescent="0.25">
      <c r="B151" s="96"/>
      <c r="C151" s="77" t="str">
        <f>#REF!</f>
        <v>1.700.214</v>
      </c>
      <c r="D151" s="78">
        <v>76827433</v>
      </c>
      <c r="E151" s="78">
        <v>122042162</v>
      </c>
      <c r="F151" s="78">
        <v>94079999</v>
      </c>
      <c r="G151" s="78">
        <v>31275640</v>
      </c>
      <c r="H151" s="78">
        <v>33059402</v>
      </c>
      <c r="I151" s="78">
        <v>35278519</v>
      </c>
      <c r="J151" s="79">
        <v>392563155</v>
      </c>
    </row>
    <row r="152" spans="2:10" x14ac:dyDescent="0.25">
      <c r="B152" s="98"/>
      <c r="C152" s="91" t="str">
        <f>#REF!</f>
        <v>1.713.224</v>
      </c>
      <c r="D152" s="82">
        <v>0</v>
      </c>
      <c r="E152" s="82">
        <v>0</v>
      </c>
      <c r="F152" s="82">
        <v>0</v>
      </c>
      <c r="G152" s="82">
        <v>0</v>
      </c>
      <c r="H152" s="82">
        <v>0</v>
      </c>
      <c r="I152" s="82">
        <v>24614364</v>
      </c>
      <c r="J152" s="92">
        <v>24614364</v>
      </c>
    </row>
    <row r="153" spans="2:10" x14ac:dyDescent="0.25">
      <c r="B153" s="108"/>
      <c r="C153" s="90"/>
      <c r="D153" s="94"/>
      <c r="E153" s="94"/>
      <c r="F153" s="94"/>
      <c r="G153" s="94"/>
      <c r="H153" s="94"/>
      <c r="I153" s="94"/>
      <c r="J153" s="100"/>
    </row>
    <row r="154" spans="2:10" x14ac:dyDescent="0.25">
      <c r="B154" s="72" t="s">
        <v>59</v>
      </c>
      <c r="C154" s="89"/>
      <c r="D154" s="109">
        <v>778738136.04999995</v>
      </c>
      <c r="E154" s="109">
        <v>100302</v>
      </c>
      <c r="F154" s="109">
        <v>100302</v>
      </c>
      <c r="G154" s="109">
        <v>100302</v>
      </c>
      <c r="H154" s="109">
        <v>100302</v>
      </c>
      <c r="I154" s="109">
        <v>100308</v>
      </c>
      <c r="J154" s="41">
        <v>779239652.04999995</v>
      </c>
    </row>
    <row r="155" spans="2:10" x14ac:dyDescent="0.25">
      <c r="B155" s="42"/>
      <c r="C155" s="97" t="str">
        <f>#REF!</f>
        <v>1.501.230</v>
      </c>
      <c r="D155" s="110">
        <v>100302</v>
      </c>
      <c r="E155" s="110">
        <v>100302</v>
      </c>
      <c r="F155" s="110">
        <v>100302</v>
      </c>
      <c r="G155" s="110">
        <v>100302</v>
      </c>
      <c r="H155" s="110">
        <v>100302</v>
      </c>
      <c r="I155" s="111">
        <v>100308</v>
      </c>
      <c r="J155" s="112">
        <v>601818</v>
      </c>
    </row>
    <row r="156" spans="2:10" x14ac:dyDescent="0.25">
      <c r="B156" s="113"/>
      <c r="C156" s="91" t="str">
        <f>#REF!</f>
        <v>1.757.190</v>
      </c>
      <c r="D156" s="114">
        <v>778637834.04999995</v>
      </c>
      <c r="E156" s="114">
        <v>0</v>
      </c>
      <c r="F156" s="114">
        <v>0</v>
      </c>
      <c r="G156" s="114">
        <v>0</v>
      </c>
      <c r="H156" s="114">
        <v>0</v>
      </c>
      <c r="I156" s="82">
        <v>0</v>
      </c>
      <c r="J156" s="71">
        <v>778637834.04999995</v>
      </c>
    </row>
    <row r="157" spans="2:10" x14ac:dyDescent="0.25">
      <c r="B157" s="42"/>
      <c r="C157" s="90"/>
      <c r="D157" s="94"/>
      <c r="E157" s="95"/>
      <c r="F157" s="95"/>
      <c r="G157" s="95"/>
      <c r="H157" s="95"/>
      <c r="I157" s="95"/>
      <c r="J157" s="71"/>
    </row>
    <row r="158" spans="2:10" x14ac:dyDescent="0.25">
      <c r="B158" s="72" t="s">
        <v>60</v>
      </c>
      <c r="C158" s="89" t="str">
        <f>#REF!</f>
        <v>1.501.101</v>
      </c>
      <c r="D158" s="109">
        <v>7354.06</v>
      </c>
      <c r="E158" s="115">
        <v>0</v>
      </c>
      <c r="F158" s="116">
        <v>0</v>
      </c>
      <c r="G158" s="109">
        <v>0</v>
      </c>
      <c r="H158" s="115">
        <v>0</v>
      </c>
      <c r="I158" s="116">
        <v>0</v>
      </c>
      <c r="J158" s="41">
        <v>7354.06</v>
      </c>
    </row>
    <row r="159" spans="2:10" x14ac:dyDescent="0.25">
      <c r="B159" s="108"/>
      <c r="C159" s="84"/>
      <c r="D159" s="54"/>
      <c r="E159" s="57"/>
      <c r="F159" s="57"/>
      <c r="G159" s="57"/>
      <c r="H159" s="57"/>
      <c r="I159" s="57"/>
      <c r="J159" s="71"/>
    </row>
    <row r="160" spans="2:10" x14ac:dyDescent="0.25">
      <c r="B160" s="58" t="s">
        <v>10</v>
      </c>
      <c r="C160" s="117"/>
      <c r="D160" s="60">
        <v>24479768751.553082</v>
      </c>
      <c r="E160" s="60">
        <v>19074307997.258362</v>
      </c>
      <c r="F160" s="60">
        <v>21354788847.973671</v>
      </c>
      <c r="G160" s="60">
        <v>21185299703.868771</v>
      </c>
      <c r="H160" s="60">
        <v>21158075475.205448</v>
      </c>
      <c r="I160" s="60">
        <v>22691735026.391544</v>
      </c>
      <c r="J160" s="60">
        <v>129943975802.25089</v>
      </c>
    </row>
    <row r="161" spans="2:10" x14ac:dyDescent="0.25">
      <c r="B161" s="61" t="s">
        <v>33</v>
      </c>
      <c r="C161" s="118"/>
      <c r="D161" s="63"/>
      <c r="E161" s="63"/>
      <c r="F161" s="63"/>
      <c r="G161" s="63"/>
      <c r="H161" s="63"/>
      <c r="I161" s="63"/>
      <c r="J161" s="119"/>
    </row>
    <row r="162" spans="2:10" x14ac:dyDescent="0.25">
      <c r="B162" s="61" t="s">
        <v>34</v>
      </c>
      <c r="C162" s="10"/>
      <c r="D162" s="13"/>
      <c r="E162" s="13"/>
      <c r="F162" s="13"/>
      <c r="G162" s="13"/>
      <c r="H162" s="13"/>
      <c r="I162" s="13"/>
      <c r="J162" s="13"/>
    </row>
    <row r="163" spans="2:10" x14ac:dyDescent="0.25">
      <c r="B163" s="61" t="s">
        <v>35</v>
      </c>
      <c r="C163" s="10"/>
      <c r="D163" s="11"/>
      <c r="E163" s="11"/>
      <c r="F163" s="11"/>
      <c r="G163" s="11"/>
      <c r="H163" s="11"/>
      <c r="I163" s="11"/>
      <c r="J163" s="12"/>
    </row>
    <row r="164" spans="2:10" x14ac:dyDescent="0.25">
      <c r="B164" s="61" t="s">
        <v>36</v>
      </c>
      <c r="C164" s="10"/>
      <c r="D164" s="13"/>
      <c r="E164" s="13"/>
      <c r="F164" s="13"/>
      <c r="G164" s="13"/>
      <c r="H164" s="13"/>
      <c r="I164" s="13"/>
      <c r="J164" s="13"/>
    </row>
    <row r="165" spans="2:10" x14ac:dyDescent="0.25">
      <c r="B165" s="61" t="s">
        <v>37</v>
      </c>
      <c r="C165" s="10"/>
      <c r="J165" s="7"/>
    </row>
    <row r="166" spans="2:10" x14ac:dyDescent="0.25">
      <c r="B166" s="61" t="s">
        <v>38</v>
      </c>
    </row>
    <row r="167" spans="2:10" x14ac:dyDescent="0.25">
      <c r="B167" s="61" t="s">
        <v>39</v>
      </c>
    </row>
  </sheetData>
  <mergeCells count="3">
    <mergeCell ref="B2:J2"/>
    <mergeCell ref="B3:D3"/>
    <mergeCell ref="B4:J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F4F4D-C0DD-44B4-B081-A904A33E5506}">
  <sheetPr>
    <tabColor theme="9"/>
  </sheetPr>
  <dimension ref="B2:J257"/>
  <sheetViews>
    <sheetView showGridLines="0" workbookViewId="0">
      <selection activeCell="C17" sqref="C17"/>
    </sheetView>
  </sheetViews>
  <sheetFormatPr defaultRowHeight="15" x14ac:dyDescent="0.25"/>
  <cols>
    <col min="2" max="2" width="51.5703125" bestFit="1" customWidth="1"/>
    <col min="3" max="3" width="90.42578125" bestFit="1" customWidth="1"/>
    <col min="4" max="9" width="17" bestFit="1" customWidth="1"/>
    <col min="10" max="10" width="18.140625" bestFit="1" customWidth="1"/>
  </cols>
  <sheetData>
    <row r="2" spans="2:10" x14ac:dyDescent="0.25">
      <c r="B2" s="126" t="s">
        <v>609</v>
      </c>
      <c r="C2" s="126"/>
      <c r="D2" s="126"/>
      <c r="E2" s="126"/>
      <c r="F2" s="126"/>
      <c r="G2" s="126"/>
      <c r="H2" s="126"/>
      <c r="I2" s="126"/>
      <c r="J2" s="126"/>
    </row>
    <row r="3" spans="2:10" x14ac:dyDescent="0.25">
      <c r="B3" s="127" t="s">
        <v>0</v>
      </c>
      <c r="C3" s="127"/>
      <c r="D3" s="14"/>
      <c r="E3" s="14"/>
      <c r="F3" s="14"/>
      <c r="G3" s="14"/>
      <c r="H3" s="14"/>
      <c r="I3" s="14"/>
      <c r="J3" s="2" t="s">
        <v>1</v>
      </c>
    </row>
    <row r="4" spans="2:10" x14ac:dyDescent="0.25">
      <c r="B4" s="131" t="s">
        <v>61</v>
      </c>
      <c r="C4" s="132"/>
      <c r="D4" s="132"/>
      <c r="E4" s="132"/>
      <c r="F4" s="132"/>
      <c r="G4" s="132"/>
      <c r="H4" s="132"/>
      <c r="I4" s="132"/>
      <c r="J4" s="133"/>
    </row>
    <row r="5" spans="2:10" x14ac:dyDescent="0.25">
      <c r="B5" s="120" t="s">
        <v>62</v>
      </c>
      <c r="C5" s="120" t="s">
        <v>62</v>
      </c>
      <c r="D5" s="121" t="s">
        <v>4</v>
      </c>
      <c r="E5" s="121" t="s">
        <v>5</v>
      </c>
      <c r="F5" s="121" t="s">
        <v>6</v>
      </c>
      <c r="G5" s="121" t="s">
        <v>7</v>
      </c>
      <c r="H5" s="121" t="s">
        <v>8</v>
      </c>
      <c r="I5" s="121" t="s">
        <v>9</v>
      </c>
      <c r="J5" s="122" t="s">
        <v>10</v>
      </c>
    </row>
    <row r="6" spans="2:10" x14ac:dyDescent="0.25">
      <c r="B6" s="15" t="s">
        <v>63</v>
      </c>
      <c r="C6" s="16" t="s">
        <v>64</v>
      </c>
      <c r="D6" s="17">
        <v>2464834327.0776429</v>
      </c>
      <c r="E6" s="18">
        <v>1117024630.8403552</v>
      </c>
      <c r="F6" s="18">
        <v>370962851.43814534</v>
      </c>
      <c r="G6" s="18">
        <v>294983425.81499994</v>
      </c>
      <c r="H6" s="18">
        <v>200908737.02009347</v>
      </c>
      <c r="I6" s="19">
        <v>188042253.05429226</v>
      </c>
      <c r="J6" s="123">
        <v>4636756225.2455301</v>
      </c>
    </row>
    <row r="7" spans="2:10" x14ac:dyDescent="0.25">
      <c r="B7" s="20" t="s">
        <v>65</v>
      </c>
      <c r="C7" s="16" t="s">
        <v>66</v>
      </c>
      <c r="D7" s="21">
        <v>78992205.459999993</v>
      </c>
      <c r="E7" s="22">
        <v>88235575</v>
      </c>
      <c r="F7" s="22">
        <v>85941821</v>
      </c>
      <c r="G7" s="22">
        <v>78368654</v>
      </c>
      <c r="H7" s="22">
        <v>76775939</v>
      </c>
      <c r="I7" s="23">
        <v>76290809</v>
      </c>
      <c r="J7" s="123">
        <v>484605003.45999998</v>
      </c>
    </row>
    <row r="8" spans="2:10" x14ac:dyDescent="0.25">
      <c r="B8" s="20" t="s">
        <v>67</v>
      </c>
      <c r="C8" s="16" t="s">
        <v>68</v>
      </c>
      <c r="D8" s="21">
        <v>10823996.719999999</v>
      </c>
      <c r="E8" s="22">
        <v>11010674</v>
      </c>
      <c r="F8" s="22">
        <v>9260164</v>
      </c>
      <c r="G8" s="22">
        <v>8611000</v>
      </c>
      <c r="H8" s="22">
        <v>9189077</v>
      </c>
      <c r="I8" s="23">
        <v>9223421</v>
      </c>
      <c r="J8" s="123">
        <v>58118332.719999999</v>
      </c>
    </row>
    <row r="9" spans="2:10" x14ac:dyDescent="0.25">
      <c r="B9" s="20" t="s">
        <v>69</v>
      </c>
      <c r="C9" s="16" t="s">
        <v>70</v>
      </c>
      <c r="D9" s="21">
        <v>3287337.36</v>
      </c>
      <c r="E9" s="22">
        <v>3793184</v>
      </c>
      <c r="F9" s="22">
        <v>2812754</v>
      </c>
      <c r="G9" s="22">
        <v>2818970</v>
      </c>
      <c r="H9" s="22">
        <v>2913290</v>
      </c>
      <c r="I9" s="23">
        <v>2945645</v>
      </c>
      <c r="J9" s="123">
        <v>18571180.359999999</v>
      </c>
    </row>
    <row r="10" spans="2:10" x14ac:dyDescent="0.25">
      <c r="B10" s="20" t="s">
        <v>71</v>
      </c>
      <c r="C10" s="16" t="s">
        <v>72</v>
      </c>
      <c r="D10" s="21">
        <v>201259326.04467124</v>
      </c>
      <c r="E10" s="22">
        <v>251027551.67044678</v>
      </c>
      <c r="F10" s="22">
        <v>247465771.92540362</v>
      </c>
      <c r="G10" s="22">
        <v>300275136.42013574</v>
      </c>
      <c r="H10" s="22">
        <v>287645810.0397312</v>
      </c>
      <c r="I10" s="23">
        <v>347916207.77045834</v>
      </c>
      <c r="J10" s="123">
        <v>1635589803.8708467</v>
      </c>
    </row>
    <row r="11" spans="2:10" x14ac:dyDescent="0.25">
      <c r="B11" s="20" t="s">
        <v>73</v>
      </c>
      <c r="C11" s="16" t="s">
        <v>74</v>
      </c>
      <c r="D11" s="21">
        <v>3743163.92</v>
      </c>
      <c r="E11" s="22">
        <v>7475357</v>
      </c>
      <c r="F11" s="22">
        <v>7487412</v>
      </c>
      <c r="G11" s="22">
        <v>6019422</v>
      </c>
      <c r="H11" s="22">
        <v>5532770</v>
      </c>
      <c r="I11" s="23">
        <v>5501790</v>
      </c>
      <c r="J11" s="123">
        <v>35759914.920000002</v>
      </c>
    </row>
    <row r="12" spans="2:10" x14ac:dyDescent="0.25">
      <c r="B12" s="20" t="s">
        <v>75</v>
      </c>
      <c r="C12" s="16" t="s">
        <v>76</v>
      </c>
      <c r="D12" s="21">
        <v>2481433</v>
      </c>
      <c r="E12" s="22">
        <v>2723175</v>
      </c>
      <c r="F12" s="22">
        <v>2772773</v>
      </c>
      <c r="G12" s="22">
        <v>2552209</v>
      </c>
      <c r="H12" s="22">
        <v>2456383</v>
      </c>
      <c r="I12" s="23">
        <v>2426415</v>
      </c>
      <c r="J12" s="123">
        <v>15412388</v>
      </c>
    </row>
    <row r="13" spans="2:10" x14ac:dyDescent="0.25">
      <c r="B13" s="20" t="s">
        <v>77</v>
      </c>
      <c r="C13" s="16" t="s">
        <v>78</v>
      </c>
      <c r="D13" s="21">
        <v>456650</v>
      </c>
      <c r="E13" s="22">
        <v>847049</v>
      </c>
      <c r="F13" s="22">
        <v>687098</v>
      </c>
      <c r="G13" s="22">
        <v>648701</v>
      </c>
      <c r="H13" s="22">
        <v>640622</v>
      </c>
      <c r="I13" s="23">
        <v>632059</v>
      </c>
      <c r="J13" s="123">
        <v>3912179</v>
      </c>
    </row>
    <row r="14" spans="2:10" x14ac:dyDescent="0.25">
      <c r="B14" s="20" t="s">
        <v>79</v>
      </c>
      <c r="C14" s="16" t="s">
        <v>80</v>
      </c>
      <c r="D14" s="21">
        <v>782920216.26288986</v>
      </c>
      <c r="E14" s="22">
        <v>1065707423.6857798</v>
      </c>
      <c r="F14" s="22">
        <v>1065707423.6857798</v>
      </c>
      <c r="G14" s="22">
        <v>1065707423.6857798</v>
      </c>
      <c r="H14" s="22">
        <v>1065707423.6857798</v>
      </c>
      <c r="I14" s="23">
        <v>1598561135.5286698</v>
      </c>
      <c r="J14" s="123">
        <v>6644311046.5346794</v>
      </c>
    </row>
    <row r="15" spans="2:10" x14ac:dyDescent="0.25">
      <c r="B15" s="20" t="s">
        <v>81</v>
      </c>
      <c r="C15" s="16" t="s">
        <v>82</v>
      </c>
      <c r="D15" s="21">
        <v>169138769.84000018</v>
      </c>
      <c r="E15" s="22">
        <v>91369587.100000381</v>
      </c>
      <c r="F15" s="22">
        <v>91369587.100000381</v>
      </c>
      <c r="G15" s="22">
        <v>91369587.100000381</v>
      </c>
      <c r="H15" s="22">
        <v>91369587.100000381</v>
      </c>
      <c r="I15" s="23">
        <v>118969422.96895921</v>
      </c>
      <c r="J15" s="123">
        <v>653586541.20896089</v>
      </c>
    </row>
    <row r="16" spans="2:10" x14ac:dyDescent="0.25">
      <c r="B16" s="20" t="s">
        <v>83</v>
      </c>
      <c r="C16" s="16" t="s">
        <v>84</v>
      </c>
      <c r="D16" s="21">
        <v>7818972611.5325241</v>
      </c>
      <c r="E16" s="22">
        <v>7364599543.8479605</v>
      </c>
      <c r="F16" s="22">
        <v>7329791787.8462658</v>
      </c>
      <c r="G16" s="22">
        <v>7316167234.6855536</v>
      </c>
      <c r="H16" s="22">
        <v>7505939155.6410685</v>
      </c>
      <c r="I16" s="23">
        <v>7702392770.7894945</v>
      </c>
      <c r="J16" s="123">
        <v>45037863104.342873</v>
      </c>
    </row>
    <row r="17" spans="2:10" x14ac:dyDescent="0.25">
      <c r="B17" s="20" t="s">
        <v>85</v>
      </c>
      <c r="C17" s="16" t="s">
        <v>86</v>
      </c>
      <c r="D17" s="21">
        <v>257721832.83898002</v>
      </c>
      <c r="E17" s="22">
        <v>225068678.80402985</v>
      </c>
      <c r="F17" s="22">
        <v>224004922.98013321</v>
      </c>
      <c r="G17" s="22">
        <v>223588544.57952648</v>
      </c>
      <c r="H17" s="22">
        <v>229388142.40820134</v>
      </c>
      <c r="I17" s="23">
        <v>235391938.72387022</v>
      </c>
      <c r="J17" s="123">
        <v>1395164060.3347411</v>
      </c>
    </row>
    <row r="18" spans="2:10" x14ac:dyDescent="0.25">
      <c r="B18" s="20" t="s">
        <v>87</v>
      </c>
      <c r="C18" s="16" t="s">
        <v>88</v>
      </c>
      <c r="D18" s="21">
        <v>113302950.13865632</v>
      </c>
      <c r="E18" s="22">
        <v>108755617.75702941</v>
      </c>
      <c r="F18" s="22">
        <v>108241599.4476615</v>
      </c>
      <c r="G18" s="22">
        <v>108040400.9049798</v>
      </c>
      <c r="H18" s="22">
        <v>110842829.24797039</v>
      </c>
      <c r="I18" s="23">
        <v>113743928.50650595</v>
      </c>
      <c r="J18" s="123">
        <v>662927326.00280333</v>
      </c>
    </row>
    <row r="19" spans="2:10" x14ac:dyDescent="0.25">
      <c r="B19" s="20" t="s">
        <v>89</v>
      </c>
      <c r="C19" s="16" t="s">
        <v>90</v>
      </c>
      <c r="D19" s="21">
        <v>37327090.879999995</v>
      </c>
      <c r="E19" s="22">
        <v>38113324</v>
      </c>
      <c r="F19" s="22">
        <v>31202037</v>
      </c>
      <c r="G19" s="22">
        <v>29770389</v>
      </c>
      <c r="H19" s="22">
        <v>33338919</v>
      </c>
      <c r="I19" s="23">
        <v>32917767</v>
      </c>
      <c r="J19" s="123">
        <v>202669526.88</v>
      </c>
    </row>
    <row r="20" spans="2:10" x14ac:dyDescent="0.25">
      <c r="B20" s="20" t="s">
        <v>91</v>
      </c>
      <c r="C20" s="16" t="s">
        <v>92</v>
      </c>
      <c r="D20" s="21">
        <v>8740519.1000000015</v>
      </c>
      <c r="E20" s="22">
        <v>5962192</v>
      </c>
      <c r="F20" s="22">
        <v>6094872</v>
      </c>
      <c r="G20" s="22">
        <v>5816636</v>
      </c>
      <c r="H20" s="22">
        <v>5535268</v>
      </c>
      <c r="I20" s="23">
        <v>5584390</v>
      </c>
      <c r="J20" s="123">
        <v>37733877.100000001</v>
      </c>
    </row>
    <row r="21" spans="2:10" x14ac:dyDescent="0.25">
      <c r="B21" s="20" t="s">
        <v>93</v>
      </c>
      <c r="C21" s="16" t="s">
        <v>94</v>
      </c>
      <c r="D21" s="21">
        <v>653428.51</v>
      </c>
      <c r="E21" s="22">
        <v>423161</v>
      </c>
      <c r="F21" s="22">
        <v>797671</v>
      </c>
      <c r="G21" s="22">
        <v>578054</v>
      </c>
      <c r="H21" s="22">
        <v>387591</v>
      </c>
      <c r="I21" s="23">
        <v>375527</v>
      </c>
      <c r="J21" s="123">
        <v>3215432.51</v>
      </c>
    </row>
    <row r="22" spans="2:10" x14ac:dyDescent="0.25">
      <c r="B22" s="20" t="s">
        <v>95</v>
      </c>
      <c r="C22" s="16" t="s">
        <v>96</v>
      </c>
      <c r="D22" s="21">
        <v>83422061</v>
      </c>
      <c r="E22" s="22">
        <v>64800056</v>
      </c>
      <c r="F22" s="22">
        <v>111224827</v>
      </c>
      <c r="G22" s="22">
        <v>71219797</v>
      </c>
      <c r="H22" s="22">
        <v>74180758</v>
      </c>
      <c r="I22" s="23">
        <v>64985643</v>
      </c>
      <c r="J22" s="123">
        <v>469833142</v>
      </c>
    </row>
    <row r="23" spans="2:10" x14ac:dyDescent="0.25">
      <c r="B23" s="20" t="s">
        <v>97</v>
      </c>
      <c r="C23" s="16" t="s">
        <v>98</v>
      </c>
      <c r="D23" s="21">
        <v>158853.21000000002</v>
      </c>
      <c r="E23" s="22">
        <v>579529</v>
      </c>
      <c r="F23" s="22">
        <v>354271</v>
      </c>
      <c r="G23" s="22">
        <v>187849</v>
      </c>
      <c r="H23" s="22">
        <v>286002</v>
      </c>
      <c r="I23" s="23">
        <v>286002</v>
      </c>
      <c r="J23" s="123">
        <v>1852506.21</v>
      </c>
    </row>
    <row r="24" spans="2:10" x14ac:dyDescent="0.25">
      <c r="B24" s="20" t="s">
        <v>99</v>
      </c>
      <c r="C24" s="16" t="s">
        <v>100</v>
      </c>
      <c r="D24" s="21">
        <v>35293</v>
      </c>
      <c r="E24" s="22">
        <v>100646</v>
      </c>
      <c r="F24" s="22">
        <v>214242</v>
      </c>
      <c r="G24" s="22">
        <v>79428</v>
      </c>
      <c r="H24" s="22">
        <v>126066</v>
      </c>
      <c r="I24" s="23">
        <v>126066</v>
      </c>
      <c r="J24" s="123">
        <v>681741</v>
      </c>
    </row>
    <row r="25" spans="2:10" x14ac:dyDescent="0.25">
      <c r="B25" s="20" t="s">
        <v>101</v>
      </c>
      <c r="C25" s="16" t="s">
        <v>102</v>
      </c>
      <c r="D25" s="21">
        <v>23865.55</v>
      </c>
      <c r="E25" s="22">
        <v>9775</v>
      </c>
      <c r="F25" s="22">
        <v>769586</v>
      </c>
      <c r="G25" s="22">
        <v>3111</v>
      </c>
      <c r="H25" s="22">
        <v>6222</v>
      </c>
      <c r="I25" s="23">
        <v>6222</v>
      </c>
      <c r="J25" s="123">
        <v>818781.55</v>
      </c>
    </row>
    <row r="26" spans="2:10" x14ac:dyDescent="0.25">
      <c r="B26" s="20" t="s">
        <v>103</v>
      </c>
      <c r="C26" s="16" t="s">
        <v>104</v>
      </c>
      <c r="D26" s="21">
        <v>357716</v>
      </c>
      <c r="E26" s="22">
        <v>305026</v>
      </c>
      <c r="F26" s="22">
        <v>283520</v>
      </c>
      <c r="G26" s="22">
        <v>319409</v>
      </c>
      <c r="H26" s="22">
        <v>289162</v>
      </c>
      <c r="I26" s="23">
        <v>289162</v>
      </c>
      <c r="J26" s="123">
        <v>1843995</v>
      </c>
    </row>
    <row r="27" spans="2:10" x14ac:dyDescent="0.25">
      <c r="B27" s="20" t="s">
        <v>105</v>
      </c>
      <c r="C27" s="16" t="s">
        <v>106</v>
      </c>
      <c r="D27" s="21">
        <v>14200132.4</v>
      </c>
      <c r="E27" s="22">
        <v>13351885</v>
      </c>
      <c r="F27" s="22">
        <v>51815353</v>
      </c>
      <c r="G27" s="22">
        <v>14441227</v>
      </c>
      <c r="H27" s="22">
        <v>11659224</v>
      </c>
      <c r="I27" s="23">
        <v>11376648</v>
      </c>
      <c r="J27" s="123">
        <v>116844469.40000001</v>
      </c>
    </row>
    <row r="28" spans="2:10" x14ac:dyDescent="0.25">
      <c r="B28" s="20" t="s">
        <v>107</v>
      </c>
      <c r="C28" s="16" t="s">
        <v>108</v>
      </c>
      <c r="D28" s="21">
        <v>81563.260000000009</v>
      </c>
      <c r="E28" s="22">
        <v>43736</v>
      </c>
      <c r="F28" s="22">
        <v>55322</v>
      </c>
      <c r="G28" s="22">
        <v>40679</v>
      </c>
      <c r="H28" s="22">
        <v>44616</v>
      </c>
      <c r="I28" s="23">
        <v>44605</v>
      </c>
      <c r="J28" s="123">
        <v>310521.26</v>
      </c>
    </row>
    <row r="29" spans="2:10" x14ac:dyDescent="0.25">
      <c r="B29" s="20" t="s">
        <v>109</v>
      </c>
      <c r="C29" s="16" t="s">
        <v>110</v>
      </c>
      <c r="D29" s="21">
        <v>5515</v>
      </c>
      <c r="E29" s="22">
        <v>24462</v>
      </c>
      <c r="F29" s="22">
        <v>5287</v>
      </c>
      <c r="G29" s="22">
        <v>11982</v>
      </c>
      <c r="H29" s="22">
        <v>12696</v>
      </c>
      <c r="I29" s="23">
        <v>12696</v>
      </c>
      <c r="J29" s="123">
        <v>72638</v>
      </c>
    </row>
    <row r="30" spans="2:10" x14ac:dyDescent="0.25">
      <c r="B30" s="20" t="s">
        <v>111</v>
      </c>
      <c r="C30" s="16" t="s">
        <v>112</v>
      </c>
      <c r="D30" s="21">
        <v>40287.94</v>
      </c>
      <c r="E30" s="22">
        <v>273</v>
      </c>
      <c r="F30" s="22">
        <v>0</v>
      </c>
      <c r="G30" s="22">
        <v>70</v>
      </c>
      <c r="H30" s="22">
        <v>140</v>
      </c>
      <c r="I30" s="23">
        <v>143</v>
      </c>
      <c r="J30" s="123">
        <v>40913.94</v>
      </c>
    </row>
    <row r="31" spans="2:10" x14ac:dyDescent="0.25">
      <c r="B31" s="20" t="s">
        <v>113</v>
      </c>
      <c r="C31" s="16" t="s">
        <v>114</v>
      </c>
      <c r="D31" s="21">
        <v>69120</v>
      </c>
      <c r="E31" s="22">
        <v>39383</v>
      </c>
      <c r="F31" s="22">
        <v>24208</v>
      </c>
      <c r="G31" s="22">
        <v>55767</v>
      </c>
      <c r="H31" s="22">
        <v>42244</v>
      </c>
      <c r="I31" s="23">
        <v>42244</v>
      </c>
      <c r="J31" s="123">
        <v>272966</v>
      </c>
    </row>
    <row r="32" spans="2:10" x14ac:dyDescent="0.25">
      <c r="B32" s="20" t="s">
        <v>115</v>
      </c>
      <c r="C32" s="16" t="s">
        <v>116</v>
      </c>
      <c r="D32" s="21">
        <v>1112297619.5844631</v>
      </c>
      <c r="E32" s="22">
        <v>1076210523.5846016</v>
      </c>
      <c r="F32" s="22">
        <v>1071123964.1473429</v>
      </c>
      <c r="G32" s="22">
        <v>1069132968.2481914</v>
      </c>
      <c r="H32" s="22">
        <v>1096864895.4490123</v>
      </c>
      <c r="I32" s="23">
        <v>1125573238.2122774</v>
      </c>
      <c r="J32" s="123">
        <v>6551203209.2258883</v>
      </c>
    </row>
    <row r="33" spans="2:10" x14ac:dyDescent="0.25">
      <c r="B33" s="20" t="s">
        <v>117</v>
      </c>
      <c r="C33" s="16" t="s">
        <v>118</v>
      </c>
      <c r="D33" s="21">
        <v>4067536</v>
      </c>
      <c r="E33" s="22">
        <v>4874402</v>
      </c>
      <c r="F33" s="22">
        <v>4358734</v>
      </c>
      <c r="G33" s="22">
        <v>3898652</v>
      </c>
      <c r="H33" s="22">
        <v>4176958</v>
      </c>
      <c r="I33" s="23">
        <v>4126940</v>
      </c>
      <c r="J33" s="123">
        <v>25503222</v>
      </c>
    </row>
    <row r="34" spans="2:10" x14ac:dyDescent="0.25">
      <c r="B34" s="20" t="s">
        <v>119</v>
      </c>
      <c r="C34" s="16" t="s">
        <v>120</v>
      </c>
      <c r="D34" s="21">
        <v>7481282</v>
      </c>
      <c r="E34" s="22">
        <v>7163543</v>
      </c>
      <c r="F34" s="22">
        <v>6679715</v>
      </c>
      <c r="G34" s="22">
        <v>6054626</v>
      </c>
      <c r="H34" s="22">
        <v>5839500</v>
      </c>
      <c r="I34" s="23">
        <v>5839500</v>
      </c>
      <c r="J34" s="123">
        <v>39058166</v>
      </c>
    </row>
    <row r="35" spans="2:10" x14ac:dyDescent="0.25">
      <c r="B35" s="20" t="s">
        <v>121</v>
      </c>
      <c r="C35" s="16" t="s">
        <v>122</v>
      </c>
      <c r="D35" s="21">
        <v>1138132.98</v>
      </c>
      <c r="E35" s="22">
        <v>1487591</v>
      </c>
      <c r="F35" s="22">
        <v>1397722</v>
      </c>
      <c r="G35" s="22">
        <v>1295203</v>
      </c>
      <c r="H35" s="22">
        <v>1040540</v>
      </c>
      <c r="I35" s="23">
        <v>1040540</v>
      </c>
      <c r="J35" s="123">
        <v>7399728.9800000004</v>
      </c>
    </row>
    <row r="36" spans="2:10" x14ac:dyDescent="0.25">
      <c r="B36" s="20" t="s">
        <v>123</v>
      </c>
      <c r="C36" s="16" t="s">
        <v>124</v>
      </c>
      <c r="D36" s="21">
        <v>8428</v>
      </c>
      <c r="E36" s="22">
        <v>7400</v>
      </c>
      <c r="F36" s="22">
        <v>10602</v>
      </c>
      <c r="G36" s="22">
        <v>10602</v>
      </c>
      <c r="H36" s="22">
        <v>10602</v>
      </c>
      <c r="I36" s="23">
        <v>10602</v>
      </c>
      <c r="J36" s="123">
        <v>58236</v>
      </c>
    </row>
    <row r="37" spans="2:10" x14ac:dyDescent="0.25">
      <c r="B37" s="20" t="s">
        <v>125</v>
      </c>
      <c r="C37" s="16" t="s">
        <v>126</v>
      </c>
      <c r="D37" s="21">
        <v>524290</v>
      </c>
      <c r="E37" s="22">
        <v>524290</v>
      </c>
      <c r="F37" s="22">
        <v>524290</v>
      </c>
      <c r="G37" s="22">
        <v>524290</v>
      </c>
      <c r="H37" s="22">
        <v>524290</v>
      </c>
      <c r="I37" s="23">
        <v>524290</v>
      </c>
      <c r="J37" s="123">
        <v>3145740</v>
      </c>
    </row>
    <row r="38" spans="2:10" x14ac:dyDescent="0.25">
      <c r="B38" s="20" t="s">
        <v>127</v>
      </c>
      <c r="C38" s="16" t="s">
        <v>128</v>
      </c>
      <c r="D38" s="21">
        <v>3014826</v>
      </c>
      <c r="E38" s="22">
        <v>2740320</v>
      </c>
      <c r="F38" s="22">
        <v>2806422</v>
      </c>
      <c r="G38" s="22">
        <v>2917930</v>
      </c>
      <c r="H38" s="22">
        <v>3000640</v>
      </c>
      <c r="I38" s="23">
        <v>3085247</v>
      </c>
      <c r="J38" s="123">
        <v>17565385</v>
      </c>
    </row>
    <row r="39" spans="2:10" x14ac:dyDescent="0.25">
      <c r="B39" s="20" t="s">
        <v>129</v>
      </c>
      <c r="C39" s="16" t="s">
        <v>130</v>
      </c>
      <c r="D39" s="21">
        <v>5225800</v>
      </c>
      <c r="E39" s="22">
        <v>4610588</v>
      </c>
      <c r="F39" s="22">
        <v>4944082</v>
      </c>
      <c r="G39" s="22">
        <v>5311912</v>
      </c>
      <c r="H39" s="22">
        <v>5461686</v>
      </c>
      <c r="I39" s="23">
        <v>5615680</v>
      </c>
      <c r="J39" s="123">
        <v>31169748</v>
      </c>
    </row>
    <row r="40" spans="2:10" x14ac:dyDescent="0.25">
      <c r="B40" s="20" t="s">
        <v>131</v>
      </c>
      <c r="C40" s="16" t="s">
        <v>132</v>
      </c>
      <c r="D40" s="21">
        <v>880086</v>
      </c>
      <c r="E40" s="22">
        <v>787488</v>
      </c>
      <c r="F40" s="22">
        <v>723166</v>
      </c>
      <c r="G40" s="22">
        <v>783230</v>
      </c>
      <c r="H40" s="22">
        <v>848282</v>
      </c>
      <c r="I40" s="23">
        <v>918738</v>
      </c>
      <c r="J40" s="123">
        <v>4940990</v>
      </c>
    </row>
    <row r="41" spans="2:10" x14ac:dyDescent="0.25">
      <c r="B41" s="20" t="s">
        <v>133</v>
      </c>
      <c r="C41" s="16" t="s">
        <v>134</v>
      </c>
      <c r="D41" s="21">
        <v>470136</v>
      </c>
      <c r="E41" s="22">
        <v>475660</v>
      </c>
      <c r="F41" s="22">
        <v>485180</v>
      </c>
      <c r="G41" s="22">
        <v>525476</v>
      </c>
      <c r="H41" s="22">
        <v>569120</v>
      </c>
      <c r="I41" s="23">
        <v>616390</v>
      </c>
      <c r="J41" s="123">
        <v>3141962</v>
      </c>
    </row>
    <row r="42" spans="2:10" x14ac:dyDescent="0.25">
      <c r="B42" s="20" t="s">
        <v>135</v>
      </c>
      <c r="C42" s="16" t="s">
        <v>136</v>
      </c>
      <c r="D42" s="21">
        <v>496816</v>
      </c>
      <c r="E42" s="22">
        <v>455971</v>
      </c>
      <c r="F42" s="22">
        <v>429366</v>
      </c>
      <c r="G42" s="22">
        <v>437121</v>
      </c>
      <c r="H42" s="22">
        <v>449444</v>
      </c>
      <c r="I42" s="23">
        <v>462116</v>
      </c>
      <c r="J42" s="123">
        <v>2730834</v>
      </c>
    </row>
    <row r="43" spans="2:10" x14ac:dyDescent="0.25">
      <c r="B43" s="20" t="s">
        <v>137</v>
      </c>
      <c r="C43" s="16" t="s">
        <v>138</v>
      </c>
      <c r="D43" s="21">
        <v>168585</v>
      </c>
      <c r="E43" s="22">
        <v>173988</v>
      </c>
      <c r="F43" s="22">
        <v>172955</v>
      </c>
      <c r="G43" s="22">
        <v>182754</v>
      </c>
      <c r="H43" s="22">
        <v>187907</v>
      </c>
      <c r="I43" s="23">
        <v>193205</v>
      </c>
      <c r="J43" s="123">
        <v>1079394</v>
      </c>
    </row>
    <row r="44" spans="2:10" x14ac:dyDescent="0.25">
      <c r="B44" s="20" t="s">
        <v>139</v>
      </c>
      <c r="C44" s="16" t="s">
        <v>140</v>
      </c>
      <c r="D44" s="21">
        <v>217388</v>
      </c>
      <c r="E44" s="22">
        <v>185630</v>
      </c>
      <c r="F44" s="22">
        <v>176276</v>
      </c>
      <c r="G44" s="22">
        <v>190916</v>
      </c>
      <c r="H44" s="22">
        <v>206772</v>
      </c>
      <c r="I44" s="23">
        <v>223949</v>
      </c>
      <c r="J44" s="123">
        <v>1200931</v>
      </c>
    </row>
    <row r="45" spans="2:10" x14ac:dyDescent="0.25">
      <c r="B45" s="20" t="s">
        <v>141</v>
      </c>
      <c r="C45" s="16" t="s">
        <v>142</v>
      </c>
      <c r="D45" s="21">
        <v>75390</v>
      </c>
      <c r="E45" s="22">
        <v>71104</v>
      </c>
      <c r="F45" s="22">
        <v>72804</v>
      </c>
      <c r="G45" s="22">
        <v>78852</v>
      </c>
      <c r="H45" s="22">
        <v>85400</v>
      </c>
      <c r="I45" s="23">
        <v>92492</v>
      </c>
      <c r="J45" s="123">
        <v>476042</v>
      </c>
    </row>
    <row r="46" spans="2:10" x14ac:dyDescent="0.25">
      <c r="B46" s="20" t="s">
        <v>143</v>
      </c>
      <c r="C46" s="16" t="s">
        <v>144</v>
      </c>
      <c r="D46" s="21">
        <v>75714</v>
      </c>
      <c r="E46" s="22">
        <v>88256</v>
      </c>
      <c r="F46" s="22">
        <v>83672</v>
      </c>
      <c r="G46" s="22">
        <v>90620</v>
      </c>
      <c r="H46" s="22">
        <v>98146</v>
      </c>
      <c r="I46" s="23">
        <v>106300</v>
      </c>
      <c r="J46" s="123">
        <v>542708</v>
      </c>
    </row>
    <row r="47" spans="2:10" x14ac:dyDescent="0.25">
      <c r="B47" s="20" t="s">
        <v>145</v>
      </c>
      <c r="C47" s="16" t="s">
        <v>146</v>
      </c>
      <c r="D47" s="21">
        <v>4922706</v>
      </c>
      <c r="E47" s="22">
        <v>6959733</v>
      </c>
      <c r="F47" s="22">
        <v>7986907</v>
      </c>
      <c r="G47" s="22">
        <v>8767860</v>
      </c>
      <c r="H47" s="22">
        <v>8996013</v>
      </c>
      <c r="I47" s="23">
        <v>9230596</v>
      </c>
      <c r="J47" s="123">
        <v>46863815</v>
      </c>
    </row>
    <row r="48" spans="2:10" x14ac:dyDescent="0.25">
      <c r="B48" s="20" t="s">
        <v>147</v>
      </c>
      <c r="C48" s="16" t="s">
        <v>148</v>
      </c>
      <c r="D48" s="21">
        <v>217984</v>
      </c>
      <c r="E48" s="22">
        <v>233346</v>
      </c>
      <c r="F48" s="22">
        <v>219534</v>
      </c>
      <c r="G48" s="22">
        <v>237766</v>
      </c>
      <c r="H48" s="22">
        <v>257517</v>
      </c>
      <c r="I48" s="23">
        <v>276376</v>
      </c>
      <c r="J48" s="123">
        <v>1442523</v>
      </c>
    </row>
    <row r="49" spans="2:10" x14ac:dyDescent="0.25">
      <c r="B49" s="20" t="s">
        <v>149</v>
      </c>
      <c r="C49" s="16" t="s">
        <v>150</v>
      </c>
      <c r="D49" s="21">
        <v>316973111</v>
      </c>
      <c r="E49" s="22">
        <v>150841599</v>
      </c>
      <c r="F49" s="22">
        <v>104467900</v>
      </c>
      <c r="G49" s="22">
        <v>86919595</v>
      </c>
      <c r="H49" s="22">
        <v>68092671</v>
      </c>
      <c r="I49" s="23">
        <v>66579079</v>
      </c>
      <c r="J49" s="123">
        <v>793873955</v>
      </c>
    </row>
    <row r="50" spans="2:10" x14ac:dyDescent="0.25">
      <c r="B50" s="20" t="s">
        <v>151</v>
      </c>
      <c r="C50" s="16" t="s">
        <v>152</v>
      </c>
      <c r="D50" s="21">
        <v>6463547</v>
      </c>
      <c r="E50" s="22">
        <v>7146503</v>
      </c>
      <c r="F50" s="22">
        <v>6933051</v>
      </c>
      <c r="G50" s="22">
        <v>7685805</v>
      </c>
      <c r="H50" s="22">
        <v>6567965</v>
      </c>
      <c r="I50" s="23">
        <v>6718742</v>
      </c>
      <c r="J50" s="123">
        <v>41515613</v>
      </c>
    </row>
    <row r="51" spans="2:10" x14ac:dyDescent="0.25">
      <c r="B51" s="20" t="s">
        <v>153</v>
      </c>
      <c r="C51" s="16" t="s">
        <v>154</v>
      </c>
      <c r="D51" s="21">
        <v>15028</v>
      </c>
      <c r="E51" s="22">
        <v>15550</v>
      </c>
      <c r="F51" s="22">
        <v>14507</v>
      </c>
      <c r="G51" s="22">
        <v>13083</v>
      </c>
      <c r="H51" s="22">
        <v>13452</v>
      </c>
      <c r="I51" s="23">
        <v>13831</v>
      </c>
      <c r="J51" s="123">
        <v>85451</v>
      </c>
    </row>
    <row r="52" spans="2:10" x14ac:dyDescent="0.25">
      <c r="B52" s="20" t="s">
        <v>155</v>
      </c>
      <c r="C52" s="16" t="s">
        <v>156</v>
      </c>
      <c r="D52" s="21">
        <v>4165804.08</v>
      </c>
      <c r="E52" s="22">
        <v>1009786</v>
      </c>
      <c r="F52" s="22">
        <v>3477435</v>
      </c>
      <c r="G52" s="22">
        <v>3720002</v>
      </c>
      <c r="H52" s="22">
        <v>1800794</v>
      </c>
      <c r="I52" s="23">
        <v>3608571</v>
      </c>
      <c r="J52" s="123">
        <v>17782392.079999998</v>
      </c>
    </row>
    <row r="53" spans="2:10" x14ac:dyDescent="0.25">
      <c r="B53" s="20" t="s">
        <v>157</v>
      </c>
      <c r="C53" s="16" t="s">
        <v>158</v>
      </c>
      <c r="D53" s="21">
        <v>11400044.32</v>
      </c>
      <c r="E53" s="22">
        <v>12705606</v>
      </c>
      <c r="F53" s="22">
        <v>9603156</v>
      </c>
      <c r="G53" s="22">
        <v>10861010</v>
      </c>
      <c r="H53" s="22">
        <v>10171766</v>
      </c>
      <c r="I53" s="23">
        <v>10972269</v>
      </c>
      <c r="J53" s="123">
        <v>65713851.32</v>
      </c>
    </row>
    <row r="54" spans="2:10" x14ac:dyDescent="0.25">
      <c r="B54" s="20" t="s">
        <v>159</v>
      </c>
      <c r="C54" s="16" t="s">
        <v>160</v>
      </c>
      <c r="D54" s="21">
        <v>2067715</v>
      </c>
      <c r="E54" s="22">
        <v>2463419</v>
      </c>
      <c r="F54" s="22">
        <v>2207967</v>
      </c>
      <c r="G54" s="22">
        <v>2354960</v>
      </c>
      <c r="H54" s="22">
        <v>2391571</v>
      </c>
      <c r="I54" s="23">
        <v>2430927</v>
      </c>
      <c r="J54" s="123">
        <v>13916559</v>
      </c>
    </row>
    <row r="55" spans="2:10" x14ac:dyDescent="0.25">
      <c r="B55" s="20" t="s">
        <v>161</v>
      </c>
      <c r="C55" s="16" t="s">
        <v>162</v>
      </c>
      <c r="D55" s="21">
        <v>29336440</v>
      </c>
      <c r="E55" s="22">
        <v>213149439</v>
      </c>
      <c r="F55" s="22">
        <v>27381385</v>
      </c>
      <c r="G55" s="22">
        <v>19060349</v>
      </c>
      <c r="H55" s="22">
        <v>14172142</v>
      </c>
      <c r="I55" s="23">
        <v>13095370</v>
      </c>
      <c r="J55" s="123">
        <v>316195125</v>
      </c>
    </row>
    <row r="56" spans="2:10" x14ac:dyDescent="0.25">
      <c r="B56" s="20" t="s">
        <v>163</v>
      </c>
      <c r="C56" s="16" t="s">
        <v>164</v>
      </c>
      <c r="D56" s="21">
        <v>1457924.1400000001</v>
      </c>
      <c r="E56" s="22">
        <v>1199530</v>
      </c>
      <c r="F56" s="22">
        <v>1276836</v>
      </c>
      <c r="G56" s="22">
        <v>1227277</v>
      </c>
      <c r="H56" s="22">
        <v>1328993</v>
      </c>
      <c r="I56" s="23">
        <v>1340800</v>
      </c>
      <c r="J56" s="123">
        <v>7831360.1400000006</v>
      </c>
    </row>
    <row r="57" spans="2:10" x14ac:dyDescent="0.25">
      <c r="B57" s="20" t="s">
        <v>165</v>
      </c>
      <c r="C57" s="16" t="s">
        <v>166</v>
      </c>
      <c r="D57" s="21">
        <v>116936638</v>
      </c>
      <c r="E57" s="22">
        <v>126448181</v>
      </c>
      <c r="F57" s="22">
        <v>130830399</v>
      </c>
      <c r="G57" s="22">
        <v>136500228</v>
      </c>
      <c r="H57" s="22">
        <v>122608378</v>
      </c>
      <c r="I57" s="23">
        <v>121809142</v>
      </c>
      <c r="J57" s="123">
        <v>755132966</v>
      </c>
    </row>
    <row r="58" spans="2:10" x14ac:dyDescent="0.25">
      <c r="B58" s="20" t="s">
        <v>167</v>
      </c>
      <c r="C58" s="16" t="s">
        <v>168</v>
      </c>
      <c r="D58" s="21">
        <v>161</v>
      </c>
      <c r="E58" s="22">
        <v>18</v>
      </c>
      <c r="F58" s="22">
        <v>57</v>
      </c>
      <c r="G58" s="22">
        <v>113</v>
      </c>
      <c r="H58" s="22">
        <v>78</v>
      </c>
      <c r="I58" s="23">
        <v>79</v>
      </c>
      <c r="J58" s="123">
        <v>506</v>
      </c>
    </row>
    <row r="59" spans="2:10" x14ac:dyDescent="0.25">
      <c r="B59" s="20" t="s">
        <v>169</v>
      </c>
      <c r="C59" s="16" t="s">
        <v>170</v>
      </c>
      <c r="D59" s="21">
        <v>1253236</v>
      </c>
      <c r="E59" s="22">
        <v>0</v>
      </c>
      <c r="F59" s="22">
        <v>2876843</v>
      </c>
      <c r="G59" s="22">
        <v>1378735</v>
      </c>
      <c r="H59" s="22">
        <v>1378735</v>
      </c>
      <c r="I59" s="23">
        <v>1378735</v>
      </c>
      <c r="J59" s="123">
        <v>8266284</v>
      </c>
    </row>
    <row r="60" spans="2:10" x14ac:dyDescent="0.25">
      <c r="B60" s="20" t="s">
        <v>171</v>
      </c>
      <c r="C60" s="16" t="s">
        <v>172</v>
      </c>
      <c r="D60" s="21">
        <v>0</v>
      </c>
      <c r="E60" s="22">
        <v>0</v>
      </c>
      <c r="F60" s="22">
        <v>0</v>
      </c>
      <c r="G60" s="22">
        <v>0</v>
      </c>
      <c r="H60" s="22">
        <v>0</v>
      </c>
      <c r="I60" s="23">
        <v>0</v>
      </c>
      <c r="J60" s="123">
        <v>0</v>
      </c>
    </row>
    <row r="61" spans="2:10" x14ac:dyDescent="0.25">
      <c r="B61" s="20" t="s">
        <v>173</v>
      </c>
      <c r="C61" s="16" t="s">
        <v>174</v>
      </c>
      <c r="D61" s="21">
        <v>164474396</v>
      </c>
      <c r="E61" s="22">
        <v>208372396</v>
      </c>
      <c r="F61" s="22">
        <v>198136396</v>
      </c>
      <c r="G61" s="22">
        <v>209625396</v>
      </c>
      <c r="H61" s="22">
        <v>216029396</v>
      </c>
      <c r="I61" s="23">
        <v>189354406</v>
      </c>
      <c r="J61" s="123">
        <v>1185992386</v>
      </c>
    </row>
    <row r="62" spans="2:10" x14ac:dyDescent="0.25">
      <c r="B62" s="20" t="s">
        <v>175</v>
      </c>
      <c r="C62" s="16" t="s">
        <v>176</v>
      </c>
      <c r="D62" s="21">
        <v>15092</v>
      </c>
      <c r="E62" s="22">
        <v>15092</v>
      </c>
      <c r="F62" s="22">
        <v>15092</v>
      </c>
      <c r="G62" s="22">
        <v>15092</v>
      </c>
      <c r="H62" s="22">
        <v>15092</v>
      </c>
      <c r="I62" s="23">
        <v>15092</v>
      </c>
      <c r="J62" s="123">
        <v>90552</v>
      </c>
    </row>
    <row r="63" spans="2:10" x14ac:dyDescent="0.25">
      <c r="B63" s="20" t="s">
        <v>177</v>
      </c>
      <c r="C63" s="16" t="s">
        <v>178</v>
      </c>
      <c r="D63" s="21">
        <v>2384</v>
      </c>
      <c r="E63" s="22">
        <v>2384</v>
      </c>
      <c r="F63" s="22">
        <v>2384</v>
      </c>
      <c r="G63" s="22">
        <v>2384</v>
      </c>
      <c r="H63" s="22">
        <v>2384</v>
      </c>
      <c r="I63" s="23">
        <v>2384</v>
      </c>
      <c r="J63" s="123">
        <v>14304</v>
      </c>
    </row>
    <row r="64" spans="2:10" x14ac:dyDescent="0.25">
      <c r="B64" s="20" t="s">
        <v>179</v>
      </c>
      <c r="C64" s="16" t="s">
        <v>180</v>
      </c>
      <c r="D64" s="21">
        <v>113452309</v>
      </c>
      <c r="E64" s="22">
        <v>127263277</v>
      </c>
      <c r="F64" s="22">
        <v>125889198</v>
      </c>
      <c r="G64" s="22">
        <v>136300030</v>
      </c>
      <c r="H64" s="22">
        <v>125720989</v>
      </c>
      <c r="I64" s="23">
        <v>122768485</v>
      </c>
      <c r="J64" s="123">
        <v>751394288</v>
      </c>
    </row>
    <row r="65" spans="2:10" x14ac:dyDescent="0.25">
      <c r="B65" s="20" t="s">
        <v>181</v>
      </c>
      <c r="C65" s="16" t="s">
        <v>182</v>
      </c>
      <c r="D65" s="21">
        <v>189736726</v>
      </c>
      <c r="E65" s="22">
        <v>189736726</v>
      </c>
      <c r="F65" s="22">
        <v>189736726</v>
      </c>
      <c r="G65" s="22">
        <v>189736726</v>
      </c>
      <c r="H65" s="22">
        <v>189736726</v>
      </c>
      <c r="I65" s="23">
        <v>189736726</v>
      </c>
      <c r="J65" s="123">
        <v>1138420356</v>
      </c>
    </row>
    <row r="66" spans="2:10" x14ac:dyDescent="0.25">
      <c r="B66" s="20" t="s">
        <v>183</v>
      </c>
      <c r="C66" s="16" t="s">
        <v>184</v>
      </c>
      <c r="D66" s="21">
        <v>1023302</v>
      </c>
      <c r="E66" s="22">
        <v>1023302</v>
      </c>
      <c r="F66" s="22">
        <v>1023302</v>
      </c>
      <c r="G66" s="22">
        <v>1023302</v>
      </c>
      <c r="H66" s="22">
        <v>1023302</v>
      </c>
      <c r="I66" s="23">
        <v>1023302</v>
      </c>
      <c r="J66" s="123">
        <v>6139812</v>
      </c>
    </row>
    <row r="67" spans="2:10" x14ac:dyDescent="0.25">
      <c r="B67" s="20" t="s">
        <v>185</v>
      </c>
      <c r="C67" s="16" t="s">
        <v>186</v>
      </c>
      <c r="D67" s="21">
        <v>694266</v>
      </c>
      <c r="E67" s="22">
        <v>694266</v>
      </c>
      <c r="F67" s="22">
        <v>694266</v>
      </c>
      <c r="G67" s="22">
        <v>694266</v>
      </c>
      <c r="H67" s="22">
        <v>694266</v>
      </c>
      <c r="I67" s="23">
        <v>694266</v>
      </c>
      <c r="J67" s="123">
        <v>4165596</v>
      </c>
    </row>
    <row r="68" spans="2:10" x14ac:dyDescent="0.25">
      <c r="B68" s="20" t="s">
        <v>187</v>
      </c>
      <c r="C68" s="16" t="s">
        <v>188</v>
      </c>
      <c r="D68" s="21">
        <v>0</v>
      </c>
      <c r="E68" s="22">
        <v>0</v>
      </c>
      <c r="F68" s="22">
        <v>0</v>
      </c>
      <c r="G68" s="22">
        <v>0</v>
      </c>
      <c r="H68" s="22">
        <v>0</v>
      </c>
      <c r="I68" s="23">
        <v>0</v>
      </c>
      <c r="J68" s="123">
        <v>0</v>
      </c>
    </row>
    <row r="69" spans="2:10" x14ac:dyDescent="0.25">
      <c r="B69" s="20" t="s">
        <v>189</v>
      </c>
      <c r="C69" s="16" t="s">
        <v>190</v>
      </c>
      <c r="D69" s="21">
        <v>4951068</v>
      </c>
      <c r="E69" s="22">
        <v>4951068</v>
      </c>
      <c r="F69" s="22">
        <v>4951068</v>
      </c>
      <c r="G69" s="22">
        <v>4951068</v>
      </c>
      <c r="H69" s="22">
        <v>4951068</v>
      </c>
      <c r="I69" s="23">
        <v>4951068</v>
      </c>
      <c r="J69" s="123">
        <v>29706408</v>
      </c>
    </row>
    <row r="70" spans="2:10" x14ac:dyDescent="0.25">
      <c r="B70" s="20" t="s">
        <v>191</v>
      </c>
      <c r="C70" s="16" t="s">
        <v>192</v>
      </c>
      <c r="D70" s="21">
        <v>5569952</v>
      </c>
      <c r="E70" s="22">
        <v>5569952</v>
      </c>
      <c r="F70" s="22">
        <v>5569952</v>
      </c>
      <c r="G70" s="22">
        <v>5569952</v>
      </c>
      <c r="H70" s="22">
        <v>5569952</v>
      </c>
      <c r="I70" s="23">
        <v>5569952</v>
      </c>
      <c r="J70" s="123">
        <v>33419712</v>
      </c>
    </row>
    <row r="71" spans="2:10" x14ac:dyDescent="0.25">
      <c r="B71" s="20" t="s">
        <v>193</v>
      </c>
      <c r="C71" s="16" t="s">
        <v>194</v>
      </c>
      <c r="D71" s="21">
        <v>45022762</v>
      </c>
      <c r="E71" s="22">
        <v>45022762</v>
      </c>
      <c r="F71" s="22">
        <v>45022762</v>
      </c>
      <c r="G71" s="22">
        <v>45022762</v>
      </c>
      <c r="H71" s="22">
        <v>45022762</v>
      </c>
      <c r="I71" s="23">
        <v>45022762</v>
      </c>
      <c r="J71" s="123">
        <v>270136572</v>
      </c>
    </row>
    <row r="72" spans="2:10" x14ac:dyDescent="0.25">
      <c r="B72" s="20" t="s">
        <v>195</v>
      </c>
      <c r="C72" s="16" t="s">
        <v>196</v>
      </c>
      <c r="D72" s="21">
        <v>13406838</v>
      </c>
      <c r="E72" s="22">
        <v>13406838</v>
      </c>
      <c r="F72" s="22">
        <v>13406838</v>
      </c>
      <c r="G72" s="22">
        <v>13406838</v>
      </c>
      <c r="H72" s="22">
        <v>13406838</v>
      </c>
      <c r="I72" s="23">
        <v>13406838</v>
      </c>
      <c r="J72" s="123">
        <v>80441028</v>
      </c>
    </row>
    <row r="73" spans="2:10" x14ac:dyDescent="0.25">
      <c r="B73" s="20" t="s">
        <v>197</v>
      </c>
      <c r="C73" s="16" t="s">
        <v>198</v>
      </c>
      <c r="D73" s="21">
        <v>8847424</v>
      </c>
      <c r="E73" s="22">
        <v>8847424</v>
      </c>
      <c r="F73" s="22">
        <v>8847424</v>
      </c>
      <c r="G73" s="22">
        <v>8847424</v>
      </c>
      <c r="H73" s="22">
        <v>8847424</v>
      </c>
      <c r="I73" s="23">
        <v>8847424</v>
      </c>
      <c r="J73" s="123">
        <v>53084544</v>
      </c>
    </row>
    <row r="74" spans="2:10" x14ac:dyDescent="0.25">
      <c r="B74" s="20" t="s">
        <v>199</v>
      </c>
      <c r="C74" s="16" t="s">
        <v>200</v>
      </c>
      <c r="D74" s="21">
        <v>47117556</v>
      </c>
      <c r="E74" s="22">
        <v>47117556</v>
      </c>
      <c r="F74" s="22">
        <v>47117556</v>
      </c>
      <c r="G74" s="22">
        <v>47117556</v>
      </c>
      <c r="H74" s="22">
        <v>47117556</v>
      </c>
      <c r="I74" s="23">
        <v>47117556</v>
      </c>
      <c r="J74" s="123">
        <v>282705336</v>
      </c>
    </row>
    <row r="75" spans="2:10" x14ac:dyDescent="0.25">
      <c r="B75" s="20" t="s">
        <v>201</v>
      </c>
      <c r="C75" s="16" t="s">
        <v>202</v>
      </c>
      <c r="D75" s="21">
        <v>5322340</v>
      </c>
      <c r="E75" s="22">
        <v>5322340</v>
      </c>
      <c r="F75" s="22">
        <v>5322340</v>
      </c>
      <c r="G75" s="22">
        <v>5322340</v>
      </c>
      <c r="H75" s="22">
        <v>5322340</v>
      </c>
      <c r="I75" s="23">
        <v>5322340</v>
      </c>
      <c r="J75" s="123">
        <v>31934040</v>
      </c>
    </row>
    <row r="76" spans="2:10" x14ac:dyDescent="0.25">
      <c r="B76" s="20" t="s">
        <v>203</v>
      </c>
      <c r="C76" s="16" t="s">
        <v>204</v>
      </c>
      <c r="D76" s="21">
        <v>8893554</v>
      </c>
      <c r="E76" s="22">
        <v>8893554</v>
      </c>
      <c r="F76" s="22">
        <v>8893554</v>
      </c>
      <c r="G76" s="22">
        <v>8893554</v>
      </c>
      <c r="H76" s="22">
        <v>8893554</v>
      </c>
      <c r="I76" s="23">
        <v>8893554</v>
      </c>
      <c r="J76" s="123">
        <v>53361324</v>
      </c>
    </row>
    <row r="77" spans="2:10" x14ac:dyDescent="0.25">
      <c r="B77" s="20" t="s">
        <v>205</v>
      </c>
      <c r="C77" s="16" t="s">
        <v>206</v>
      </c>
      <c r="D77" s="21">
        <v>26351560</v>
      </c>
      <c r="E77" s="22">
        <v>26351560</v>
      </c>
      <c r="F77" s="22">
        <v>26351560</v>
      </c>
      <c r="G77" s="22">
        <v>26351560</v>
      </c>
      <c r="H77" s="22">
        <v>26351560</v>
      </c>
      <c r="I77" s="23">
        <v>26351560</v>
      </c>
      <c r="J77" s="123">
        <v>158109360</v>
      </c>
    </row>
    <row r="78" spans="2:10" x14ac:dyDescent="0.25">
      <c r="B78" s="20" t="s">
        <v>207</v>
      </c>
      <c r="C78" s="16" t="s">
        <v>208</v>
      </c>
      <c r="D78" s="21">
        <v>5653110</v>
      </c>
      <c r="E78" s="22">
        <v>5653110</v>
      </c>
      <c r="F78" s="22">
        <v>5653110</v>
      </c>
      <c r="G78" s="22">
        <v>5653110</v>
      </c>
      <c r="H78" s="22">
        <v>5653110</v>
      </c>
      <c r="I78" s="23">
        <v>5653110</v>
      </c>
      <c r="J78" s="123">
        <v>33918660</v>
      </c>
    </row>
    <row r="79" spans="2:10" x14ac:dyDescent="0.25">
      <c r="B79" s="20" t="s">
        <v>209</v>
      </c>
      <c r="C79" s="16" t="s">
        <v>210</v>
      </c>
      <c r="D79" s="21">
        <v>2210868</v>
      </c>
      <c r="E79" s="22">
        <v>2210868</v>
      </c>
      <c r="F79" s="22">
        <v>2210868</v>
      </c>
      <c r="G79" s="22">
        <v>2210868</v>
      </c>
      <c r="H79" s="22">
        <v>2210868</v>
      </c>
      <c r="I79" s="23">
        <v>2210868</v>
      </c>
      <c r="J79" s="123">
        <v>13265208</v>
      </c>
    </row>
    <row r="80" spans="2:10" x14ac:dyDescent="0.25">
      <c r="B80" s="20" t="s">
        <v>211</v>
      </c>
      <c r="C80" s="16" t="s">
        <v>212</v>
      </c>
      <c r="D80" s="21">
        <v>26991354</v>
      </c>
      <c r="E80" s="22">
        <v>26991354</v>
      </c>
      <c r="F80" s="22">
        <v>26991354</v>
      </c>
      <c r="G80" s="22">
        <v>26991354</v>
      </c>
      <c r="H80" s="22">
        <v>26991354</v>
      </c>
      <c r="I80" s="23">
        <v>26991354</v>
      </c>
      <c r="J80" s="123">
        <v>161948124</v>
      </c>
    </row>
    <row r="81" spans="2:10" x14ac:dyDescent="0.25">
      <c r="B81" s="20" t="s">
        <v>213</v>
      </c>
      <c r="C81" s="16" t="s">
        <v>214</v>
      </c>
      <c r="D81" s="21">
        <v>2398118</v>
      </c>
      <c r="E81" s="22">
        <v>2398118</v>
      </c>
      <c r="F81" s="22">
        <v>2398118</v>
      </c>
      <c r="G81" s="22">
        <v>2398118</v>
      </c>
      <c r="H81" s="22">
        <v>2398118</v>
      </c>
      <c r="I81" s="23">
        <v>2398118</v>
      </c>
      <c r="J81" s="123">
        <v>14388708</v>
      </c>
    </row>
    <row r="82" spans="2:10" x14ac:dyDescent="0.25">
      <c r="B82" s="20" t="s">
        <v>215</v>
      </c>
      <c r="C82" s="16" t="s">
        <v>216</v>
      </c>
      <c r="D82" s="21">
        <v>3179792</v>
      </c>
      <c r="E82" s="22">
        <v>3179792</v>
      </c>
      <c r="F82" s="22">
        <v>3179792</v>
      </c>
      <c r="G82" s="22">
        <v>3179792</v>
      </c>
      <c r="H82" s="22">
        <v>3179792</v>
      </c>
      <c r="I82" s="23">
        <v>3179792</v>
      </c>
      <c r="J82" s="123">
        <v>19078752</v>
      </c>
    </row>
    <row r="83" spans="2:10" x14ac:dyDescent="0.25">
      <c r="B83" s="20" t="s">
        <v>217</v>
      </c>
      <c r="C83" s="16" t="s">
        <v>218</v>
      </c>
      <c r="D83" s="21">
        <v>4747818</v>
      </c>
      <c r="E83" s="22">
        <v>4747818</v>
      </c>
      <c r="F83" s="22">
        <v>4747818</v>
      </c>
      <c r="G83" s="22">
        <v>4747818</v>
      </c>
      <c r="H83" s="22">
        <v>4747818</v>
      </c>
      <c r="I83" s="23">
        <v>4747818</v>
      </c>
      <c r="J83" s="123">
        <v>28486908</v>
      </c>
    </row>
    <row r="84" spans="2:10" x14ac:dyDescent="0.25">
      <c r="B84" s="20" t="s">
        <v>219</v>
      </c>
      <c r="C84" s="16" t="s">
        <v>220</v>
      </c>
      <c r="D84" s="21">
        <v>91342</v>
      </c>
      <c r="E84" s="22">
        <v>91342</v>
      </c>
      <c r="F84" s="22">
        <v>91342</v>
      </c>
      <c r="G84" s="22">
        <v>91342</v>
      </c>
      <c r="H84" s="22">
        <v>91342</v>
      </c>
      <c r="I84" s="23">
        <v>91342</v>
      </c>
      <c r="J84" s="123">
        <v>548052</v>
      </c>
    </row>
    <row r="85" spans="2:10" x14ac:dyDescent="0.25">
      <c r="B85" s="20" t="s">
        <v>221</v>
      </c>
      <c r="C85" s="16" t="s">
        <v>222</v>
      </c>
      <c r="D85" s="21">
        <v>500956</v>
      </c>
      <c r="E85" s="22">
        <v>500956</v>
      </c>
      <c r="F85" s="22">
        <v>500956</v>
      </c>
      <c r="G85" s="22">
        <v>500956</v>
      </c>
      <c r="H85" s="22">
        <v>500956</v>
      </c>
      <c r="I85" s="23">
        <v>500956</v>
      </c>
      <c r="J85" s="123">
        <v>3005736</v>
      </c>
    </row>
    <row r="86" spans="2:10" x14ac:dyDescent="0.25">
      <c r="B86" s="20" t="s">
        <v>223</v>
      </c>
      <c r="C86" s="16" t="s">
        <v>224</v>
      </c>
      <c r="D86" s="21">
        <v>620532</v>
      </c>
      <c r="E86" s="22">
        <v>620532</v>
      </c>
      <c r="F86" s="22">
        <v>620532</v>
      </c>
      <c r="G86" s="22">
        <v>620532</v>
      </c>
      <c r="H86" s="22">
        <v>620532</v>
      </c>
      <c r="I86" s="23">
        <v>620532</v>
      </c>
      <c r="J86" s="123">
        <v>3723192</v>
      </c>
    </row>
    <row r="87" spans="2:10" x14ac:dyDescent="0.25">
      <c r="B87" s="20" t="s">
        <v>225</v>
      </c>
      <c r="C87" s="16" t="s">
        <v>226</v>
      </c>
      <c r="D87" s="21">
        <v>6407648</v>
      </c>
      <c r="E87" s="22">
        <v>6407648</v>
      </c>
      <c r="F87" s="22">
        <v>6407648</v>
      </c>
      <c r="G87" s="22">
        <v>6407648</v>
      </c>
      <c r="H87" s="22">
        <v>6407648</v>
      </c>
      <c r="I87" s="23">
        <v>6407648</v>
      </c>
      <c r="J87" s="123">
        <v>38445888</v>
      </c>
    </row>
    <row r="88" spans="2:10" x14ac:dyDescent="0.25">
      <c r="B88" s="20" t="s">
        <v>227</v>
      </c>
      <c r="C88" s="16" t="s">
        <v>228</v>
      </c>
      <c r="D88" s="21">
        <v>1322</v>
      </c>
      <c r="E88" s="22">
        <v>1322</v>
      </c>
      <c r="F88" s="22">
        <v>1322</v>
      </c>
      <c r="G88" s="22">
        <v>1322</v>
      </c>
      <c r="H88" s="22">
        <v>1322</v>
      </c>
      <c r="I88" s="23">
        <v>1322</v>
      </c>
      <c r="J88" s="123">
        <v>7932</v>
      </c>
    </row>
    <row r="89" spans="2:10" x14ac:dyDescent="0.25">
      <c r="B89" s="20" t="s">
        <v>229</v>
      </c>
      <c r="C89" s="16" t="s">
        <v>230</v>
      </c>
      <c r="D89" s="21">
        <v>98513038</v>
      </c>
      <c r="E89" s="22">
        <v>98513038</v>
      </c>
      <c r="F89" s="22">
        <v>98513038</v>
      </c>
      <c r="G89" s="22">
        <v>98513038</v>
      </c>
      <c r="H89" s="22">
        <v>98513038</v>
      </c>
      <c r="I89" s="23">
        <v>98513038</v>
      </c>
      <c r="J89" s="123">
        <v>591078228</v>
      </c>
    </row>
    <row r="90" spans="2:10" x14ac:dyDescent="0.25">
      <c r="B90" s="20" t="s">
        <v>231</v>
      </c>
      <c r="C90" s="16" t="s">
        <v>232</v>
      </c>
      <c r="D90" s="21">
        <v>37034264</v>
      </c>
      <c r="E90" s="22">
        <v>37034264</v>
      </c>
      <c r="F90" s="22">
        <v>37034264</v>
      </c>
      <c r="G90" s="22">
        <v>37034264</v>
      </c>
      <c r="H90" s="22">
        <v>37034264</v>
      </c>
      <c r="I90" s="23">
        <v>37034264</v>
      </c>
      <c r="J90" s="123">
        <v>222205584</v>
      </c>
    </row>
    <row r="91" spans="2:10" x14ac:dyDescent="0.25">
      <c r="B91" s="20" t="s">
        <v>233</v>
      </c>
      <c r="C91" s="16" t="s">
        <v>234</v>
      </c>
      <c r="D91" s="21">
        <v>0</v>
      </c>
      <c r="E91" s="22">
        <v>0</v>
      </c>
      <c r="F91" s="22">
        <v>0</v>
      </c>
      <c r="G91" s="22">
        <v>0</v>
      </c>
      <c r="H91" s="22">
        <v>0</v>
      </c>
      <c r="I91" s="23">
        <v>0</v>
      </c>
      <c r="J91" s="123">
        <v>0</v>
      </c>
    </row>
    <row r="92" spans="2:10" x14ac:dyDescent="0.25">
      <c r="B92" s="20" t="s">
        <v>235</v>
      </c>
      <c r="C92" s="16" t="s">
        <v>236</v>
      </c>
      <c r="D92" s="21">
        <v>69153402</v>
      </c>
      <c r="E92" s="22">
        <v>69153402</v>
      </c>
      <c r="F92" s="22">
        <v>69153402</v>
      </c>
      <c r="G92" s="22">
        <v>69153402</v>
      </c>
      <c r="H92" s="22">
        <v>69153402</v>
      </c>
      <c r="I92" s="23">
        <v>69153402</v>
      </c>
      <c r="J92" s="123">
        <v>414920412</v>
      </c>
    </row>
    <row r="93" spans="2:10" x14ac:dyDescent="0.25">
      <c r="B93" s="20" t="s">
        <v>237</v>
      </c>
      <c r="C93" s="16" t="s">
        <v>238</v>
      </c>
      <c r="D93" s="21">
        <v>31163970</v>
      </c>
      <c r="E93" s="22">
        <v>31163970</v>
      </c>
      <c r="F93" s="22">
        <v>31163970</v>
      </c>
      <c r="G93" s="22">
        <v>31163970</v>
      </c>
      <c r="H93" s="22">
        <v>31163970</v>
      </c>
      <c r="I93" s="23">
        <v>31163970</v>
      </c>
      <c r="J93" s="123">
        <v>186983820</v>
      </c>
    </row>
    <row r="94" spans="2:10" x14ac:dyDescent="0.25">
      <c r="B94" s="20" t="s">
        <v>239</v>
      </c>
      <c r="C94" s="16" t="s">
        <v>240</v>
      </c>
      <c r="D94" s="21">
        <v>0</v>
      </c>
      <c r="E94" s="22">
        <v>0</v>
      </c>
      <c r="F94" s="22">
        <v>0</v>
      </c>
      <c r="G94" s="22">
        <v>0</v>
      </c>
      <c r="H94" s="22">
        <v>0</v>
      </c>
      <c r="I94" s="23">
        <v>0</v>
      </c>
      <c r="J94" s="123">
        <v>0</v>
      </c>
    </row>
    <row r="95" spans="2:10" x14ac:dyDescent="0.25">
      <c r="B95" s="20" t="s">
        <v>241</v>
      </c>
      <c r="C95" s="16" t="s">
        <v>242</v>
      </c>
      <c r="D95" s="21">
        <v>3288020</v>
      </c>
      <c r="E95" s="22">
        <v>3288020</v>
      </c>
      <c r="F95" s="22">
        <v>3288020</v>
      </c>
      <c r="G95" s="22">
        <v>3288020</v>
      </c>
      <c r="H95" s="22">
        <v>3288020</v>
      </c>
      <c r="I95" s="23">
        <v>3288020</v>
      </c>
      <c r="J95" s="123">
        <v>19728120</v>
      </c>
    </row>
    <row r="96" spans="2:10" x14ac:dyDescent="0.25">
      <c r="B96" s="20" t="s">
        <v>243</v>
      </c>
      <c r="C96" s="16" t="s">
        <v>244</v>
      </c>
      <c r="D96" s="21">
        <v>792614</v>
      </c>
      <c r="E96" s="22">
        <v>792614</v>
      </c>
      <c r="F96" s="22">
        <v>792614</v>
      </c>
      <c r="G96" s="22">
        <v>792614</v>
      </c>
      <c r="H96" s="22">
        <v>792614</v>
      </c>
      <c r="I96" s="23">
        <v>792614</v>
      </c>
      <c r="J96" s="123">
        <v>4755684</v>
      </c>
    </row>
    <row r="97" spans="2:10" x14ac:dyDescent="0.25">
      <c r="B97" s="20" t="s">
        <v>245</v>
      </c>
      <c r="C97" s="16" t="s">
        <v>246</v>
      </c>
      <c r="D97" s="21">
        <v>24122</v>
      </c>
      <c r="E97" s="22">
        <v>24122</v>
      </c>
      <c r="F97" s="22">
        <v>24122</v>
      </c>
      <c r="G97" s="22">
        <v>24122</v>
      </c>
      <c r="H97" s="22">
        <v>24122</v>
      </c>
      <c r="I97" s="23">
        <v>24122</v>
      </c>
      <c r="J97" s="123">
        <v>144732</v>
      </c>
    </row>
    <row r="98" spans="2:10" x14ac:dyDescent="0.25">
      <c r="B98" s="20" t="s">
        <v>247</v>
      </c>
      <c r="C98" s="16" t="s">
        <v>248</v>
      </c>
      <c r="D98" s="21">
        <v>21411688</v>
      </c>
      <c r="E98" s="22">
        <v>21411688</v>
      </c>
      <c r="F98" s="22">
        <v>21411688</v>
      </c>
      <c r="G98" s="22">
        <v>21411688</v>
      </c>
      <c r="H98" s="22">
        <v>21411688</v>
      </c>
      <c r="I98" s="23">
        <v>21411688</v>
      </c>
      <c r="J98" s="123">
        <v>128470128</v>
      </c>
    </row>
    <row r="99" spans="2:10" x14ac:dyDescent="0.25">
      <c r="B99" s="20" t="s">
        <v>249</v>
      </c>
      <c r="C99" s="16" t="s">
        <v>250</v>
      </c>
      <c r="D99" s="21">
        <v>9723320</v>
      </c>
      <c r="E99" s="22">
        <v>9763218</v>
      </c>
      <c r="F99" s="22">
        <v>9664127</v>
      </c>
      <c r="G99" s="22">
        <v>10038004</v>
      </c>
      <c r="H99" s="22">
        <v>10077803</v>
      </c>
      <c r="I99" s="23">
        <v>9978712</v>
      </c>
      <c r="J99" s="123">
        <v>59245184</v>
      </c>
    </row>
    <row r="100" spans="2:10" x14ac:dyDescent="0.25">
      <c r="B100" s="20" t="s">
        <v>251</v>
      </c>
      <c r="C100" s="16" t="s">
        <v>252</v>
      </c>
      <c r="D100" s="21">
        <v>340026</v>
      </c>
      <c r="E100" s="22">
        <v>340026</v>
      </c>
      <c r="F100" s="22">
        <v>340026</v>
      </c>
      <c r="G100" s="22">
        <v>340026</v>
      </c>
      <c r="H100" s="22">
        <v>340026</v>
      </c>
      <c r="I100" s="23">
        <v>340026</v>
      </c>
      <c r="J100" s="123">
        <v>2040156</v>
      </c>
    </row>
    <row r="101" spans="2:10" x14ac:dyDescent="0.25">
      <c r="B101" s="20" t="s">
        <v>253</v>
      </c>
      <c r="C101" s="16" t="s">
        <v>254</v>
      </c>
      <c r="D101" s="21">
        <v>13195269.189999999</v>
      </c>
      <c r="E101" s="22">
        <v>13738680</v>
      </c>
      <c r="F101" s="22">
        <v>13789408</v>
      </c>
      <c r="G101" s="22">
        <v>13849782</v>
      </c>
      <c r="H101" s="22">
        <v>13743163</v>
      </c>
      <c r="I101" s="23">
        <v>13899731</v>
      </c>
      <c r="J101" s="123">
        <v>82216033.189999998</v>
      </c>
    </row>
    <row r="102" spans="2:10" x14ac:dyDescent="0.25">
      <c r="B102" s="20" t="s">
        <v>255</v>
      </c>
      <c r="C102" s="16" t="s">
        <v>256</v>
      </c>
      <c r="D102" s="21">
        <v>3906820</v>
      </c>
      <c r="E102" s="22">
        <v>3846624</v>
      </c>
      <c r="F102" s="22">
        <v>3974167</v>
      </c>
      <c r="G102" s="22">
        <v>3853794</v>
      </c>
      <c r="H102" s="22">
        <v>3918970</v>
      </c>
      <c r="I102" s="23">
        <v>3911756</v>
      </c>
      <c r="J102" s="123">
        <v>23412131</v>
      </c>
    </row>
    <row r="103" spans="2:10" x14ac:dyDescent="0.25">
      <c r="B103" s="20" t="s">
        <v>257</v>
      </c>
      <c r="C103" s="16" t="s">
        <v>258</v>
      </c>
      <c r="D103" s="21">
        <v>70684</v>
      </c>
      <c r="E103" s="22">
        <v>70684</v>
      </c>
      <c r="F103" s="22">
        <v>70684</v>
      </c>
      <c r="G103" s="22">
        <v>70684</v>
      </c>
      <c r="H103" s="22">
        <v>70684</v>
      </c>
      <c r="I103" s="23">
        <v>70684</v>
      </c>
      <c r="J103" s="123">
        <v>424104</v>
      </c>
    </row>
    <row r="104" spans="2:10" x14ac:dyDescent="0.25">
      <c r="B104" s="20" t="s">
        <v>259</v>
      </c>
      <c r="C104" s="16" t="s">
        <v>260</v>
      </c>
      <c r="D104" s="21">
        <v>253964</v>
      </c>
      <c r="E104" s="22">
        <v>253964</v>
      </c>
      <c r="F104" s="22">
        <v>253964</v>
      </c>
      <c r="G104" s="22">
        <v>253964</v>
      </c>
      <c r="H104" s="22">
        <v>253964</v>
      </c>
      <c r="I104" s="23">
        <v>253964</v>
      </c>
      <c r="J104" s="123">
        <v>1523784</v>
      </c>
    </row>
    <row r="105" spans="2:10" x14ac:dyDescent="0.25">
      <c r="B105" s="20" t="s">
        <v>261</v>
      </c>
      <c r="C105" s="16" t="s">
        <v>262</v>
      </c>
      <c r="D105" s="21">
        <v>196558</v>
      </c>
      <c r="E105" s="22">
        <v>196558</v>
      </c>
      <c r="F105" s="22">
        <v>196939</v>
      </c>
      <c r="G105" s="22">
        <v>196558</v>
      </c>
      <c r="H105" s="22">
        <v>196558</v>
      </c>
      <c r="I105" s="23">
        <v>196558</v>
      </c>
      <c r="J105" s="123">
        <v>1179729</v>
      </c>
    </row>
    <row r="106" spans="2:10" x14ac:dyDescent="0.25">
      <c r="B106" s="20" t="s">
        <v>263</v>
      </c>
      <c r="C106" s="16" t="s">
        <v>264</v>
      </c>
      <c r="D106" s="21">
        <v>54454</v>
      </c>
      <c r="E106" s="22">
        <v>44324</v>
      </c>
      <c r="F106" s="22">
        <v>42896</v>
      </c>
      <c r="G106" s="22">
        <v>45545</v>
      </c>
      <c r="H106" s="22">
        <v>48958</v>
      </c>
      <c r="I106" s="23">
        <v>49180</v>
      </c>
      <c r="J106" s="123">
        <v>285357</v>
      </c>
    </row>
    <row r="107" spans="2:10" x14ac:dyDescent="0.25">
      <c r="B107" s="20" t="s">
        <v>265</v>
      </c>
      <c r="C107" s="16" t="s">
        <v>266</v>
      </c>
      <c r="D107" s="21">
        <v>747147</v>
      </c>
      <c r="E107" s="22">
        <v>504168</v>
      </c>
      <c r="F107" s="22">
        <v>506309</v>
      </c>
      <c r="G107" s="22">
        <v>542330</v>
      </c>
      <c r="H107" s="22">
        <v>503614</v>
      </c>
      <c r="I107" s="23">
        <v>503346</v>
      </c>
      <c r="J107" s="123">
        <v>3306914</v>
      </c>
    </row>
    <row r="108" spans="2:10" x14ac:dyDescent="0.25">
      <c r="B108" s="20" t="s">
        <v>267</v>
      </c>
      <c r="C108" s="16" t="s">
        <v>268</v>
      </c>
      <c r="D108" s="21">
        <v>16401232</v>
      </c>
      <c r="E108" s="22">
        <v>16401232</v>
      </c>
      <c r="F108" s="22">
        <v>16401232</v>
      </c>
      <c r="G108" s="22">
        <v>16401232</v>
      </c>
      <c r="H108" s="22">
        <v>16401232</v>
      </c>
      <c r="I108" s="23">
        <v>16401232</v>
      </c>
      <c r="J108" s="123">
        <v>98407392</v>
      </c>
    </row>
    <row r="109" spans="2:10" x14ac:dyDescent="0.25">
      <c r="B109" s="20" t="s">
        <v>269</v>
      </c>
      <c r="C109" s="16" t="s">
        <v>270</v>
      </c>
      <c r="D109" s="21">
        <v>175107201</v>
      </c>
      <c r="E109" s="22">
        <v>122245959</v>
      </c>
      <c r="F109" s="22">
        <v>127673318</v>
      </c>
      <c r="G109" s="22">
        <v>122489779</v>
      </c>
      <c r="H109" s="22">
        <v>121942143</v>
      </c>
      <c r="I109" s="23">
        <v>123013771</v>
      </c>
      <c r="J109" s="123">
        <v>792472171</v>
      </c>
    </row>
    <row r="110" spans="2:10" x14ac:dyDescent="0.25">
      <c r="B110" s="20" t="s">
        <v>271</v>
      </c>
      <c r="C110" s="16" t="s">
        <v>272</v>
      </c>
      <c r="D110" s="21">
        <v>112354469</v>
      </c>
      <c r="E110" s="22">
        <v>113587363</v>
      </c>
      <c r="F110" s="22">
        <v>107614040</v>
      </c>
      <c r="G110" s="22">
        <v>103628268</v>
      </c>
      <c r="H110" s="22">
        <v>94945554</v>
      </c>
      <c r="I110" s="23">
        <v>87754211</v>
      </c>
      <c r="J110" s="123">
        <v>619883905</v>
      </c>
    </row>
    <row r="111" spans="2:10" x14ac:dyDescent="0.25">
      <c r="B111" s="20" t="s">
        <v>273</v>
      </c>
      <c r="C111" s="16" t="s">
        <v>274</v>
      </c>
      <c r="D111" s="21">
        <v>140430</v>
      </c>
      <c r="E111" s="22">
        <v>146313</v>
      </c>
      <c r="F111" s="22">
        <v>152861</v>
      </c>
      <c r="G111" s="22">
        <v>145014</v>
      </c>
      <c r="H111" s="22">
        <v>147755</v>
      </c>
      <c r="I111" s="23">
        <v>147353</v>
      </c>
      <c r="J111" s="123">
        <v>879726</v>
      </c>
    </row>
    <row r="112" spans="2:10" x14ac:dyDescent="0.25">
      <c r="B112" s="20" t="s">
        <v>275</v>
      </c>
      <c r="C112" s="16" t="s">
        <v>276</v>
      </c>
      <c r="D112" s="21">
        <v>18508</v>
      </c>
      <c r="E112" s="22">
        <v>18508</v>
      </c>
      <c r="F112" s="22">
        <v>18508</v>
      </c>
      <c r="G112" s="22">
        <v>18508</v>
      </c>
      <c r="H112" s="22">
        <v>18508</v>
      </c>
      <c r="I112" s="23">
        <v>18507</v>
      </c>
      <c r="J112" s="123">
        <v>111047</v>
      </c>
    </row>
    <row r="113" spans="2:10" x14ac:dyDescent="0.25">
      <c r="B113" s="20" t="s">
        <v>277</v>
      </c>
      <c r="C113" s="16" t="s">
        <v>278</v>
      </c>
      <c r="D113" s="21">
        <v>208</v>
      </c>
      <c r="E113" s="22">
        <v>208</v>
      </c>
      <c r="F113" s="22">
        <v>208</v>
      </c>
      <c r="G113" s="22">
        <v>208</v>
      </c>
      <c r="H113" s="22">
        <v>208</v>
      </c>
      <c r="I113" s="23">
        <v>208</v>
      </c>
      <c r="J113" s="123">
        <v>1248</v>
      </c>
    </row>
    <row r="114" spans="2:10" x14ac:dyDescent="0.25">
      <c r="B114" s="20" t="s">
        <v>279</v>
      </c>
      <c r="C114" s="16" t="s">
        <v>280</v>
      </c>
      <c r="D114" s="21">
        <v>2064000</v>
      </c>
      <c r="E114" s="22">
        <v>2064000</v>
      </c>
      <c r="F114" s="22">
        <v>2064000</v>
      </c>
      <c r="G114" s="22">
        <v>2064000</v>
      </c>
      <c r="H114" s="22">
        <v>2064000</v>
      </c>
      <c r="I114" s="23">
        <v>2064000</v>
      </c>
      <c r="J114" s="123">
        <v>12384000</v>
      </c>
    </row>
    <row r="115" spans="2:10" x14ac:dyDescent="0.25">
      <c r="B115" s="20" t="s">
        <v>281</v>
      </c>
      <c r="C115" s="16" t="s">
        <v>282</v>
      </c>
      <c r="D115" s="21">
        <v>7683171.4399999995</v>
      </c>
      <c r="E115" s="22">
        <v>6926233</v>
      </c>
      <c r="F115" s="22">
        <v>8946940</v>
      </c>
      <c r="G115" s="22">
        <v>6784075</v>
      </c>
      <c r="H115" s="22">
        <v>7137977</v>
      </c>
      <c r="I115" s="23">
        <v>17177689</v>
      </c>
      <c r="J115" s="123">
        <v>54656085.439999998</v>
      </c>
    </row>
    <row r="116" spans="2:10" x14ac:dyDescent="0.25">
      <c r="B116" s="20" t="s">
        <v>283</v>
      </c>
      <c r="C116" s="16" t="s">
        <v>284</v>
      </c>
      <c r="D116" s="21">
        <v>376175</v>
      </c>
      <c r="E116" s="22">
        <v>471574</v>
      </c>
      <c r="F116" s="22">
        <v>245404</v>
      </c>
      <c r="G116" s="22">
        <v>470349</v>
      </c>
      <c r="H116" s="22">
        <v>480318</v>
      </c>
      <c r="I116" s="23">
        <v>466291</v>
      </c>
      <c r="J116" s="123">
        <v>2510111</v>
      </c>
    </row>
    <row r="117" spans="2:10" x14ac:dyDescent="0.25">
      <c r="B117" s="20" t="s">
        <v>285</v>
      </c>
      <c r="C117" s="16" t="s">
        <v>286</v>
      </c>
      <c r="D117" s="21">
        <v>15564238</v>
      </c>
      <c r="E117" s="22">
        <v>20328389</v>
      </c>
      <c r="F117" s="22">
        <v>15167405</v>
      </c>
      <c r="G117" s="22">
        <v>15554153</v>
      </c>
      <c r="H117" s="22">
        <v>38568713</v>
      </c>
      <c r="I117" s="23">
        <v>14361760</v>
      </c>
      <c r="J117" s="123">
        <v>119544658</v>
      </c>
    </row>
    <row r="118" spans="2:10" x14ac:dyDescent="0.25">
      <c r="B118" s="20" t="s">
        <v>287</v>
      </c>
      <c r="C118" s="16" t="s">
        <v>288</v>
      </c>
      <c r="D118" s="21">
        <v>0</v>
      </c>
      <c r="E118" s="22">
        <v>0</v>
      </c>
      <c r="F118" s="22">
        <v>0</v>
      </c>
      <c r="G118" s="22">
        <v>0</v>
      </c>
      <c r="H118" s="22">
        <v>3080600000</v>
      </c>
      <c r="I118" s="23">
        <v>0</v>
      </c>
      <c r="J118" s="123">
        <v>3080600000</v>
      </c>
    </row>
    <row r="119" spans="2:10" x14ac:dyDescent="0.25">
      <c r="B119" s="20" t="s">
        <v>289</v>
      </c>
      <c r="C119" s="16" t="s">
        <v>290</v>
      </c>
      <c r="D119" s="21">
        <v>417113</v>
      </c>
      <c r="E119" s="22">
        <v>1242378</v>
      </c>
      <c r="F119" s="22">
        <v>1263167</v>
      </c>
      <c r="G119" s="22">
        <v>1730774</v>
      </c>
      <c r="H119" s="22">
        <v>1455275</v>
      </c>
      <c r="I119" s="23">
        <v>1422895</v>
      </c>
      <c r="J119" s="123">
        <v>7531602</v>
      </c>
    </row>
    <row r="120" spans="2:10" x14ac:dyDescent="0.25">
      <c r="B120" s="20" t="s">
        <v>291</v>
      </c>
      <c r="C120" s="16" t="s">
        <v>292</v>
      </c>
      <c r="D120" s="21">
        <v>0</v>
      </c>
      <c r="E120" s="22">
        <v>0</v>
      </c>
      <c r="F120" s="22">
        <v>0</v>
      </c>
      <c r="G120" s="22">
        <v>0</v>
      </c>
      <c r="H120" s="22">
        <v>0</v>
      </c>
      <c r="I120" s="23">
        <v>0</v>
      </c>
      <c r="J120" s="123">
        <v>0</v>
      </c>
    </row>
    <row r="121" spans="2:10" x14ac:dyDescent="0.25">
      <c r="B121" s="20" t="s">
        <v>293</v>
      </c>
      <c r="C121" s="16" t="s">
        <v>294</v>
      </c>
      <c r="D121" s="21">
        <v>0</v>
      </c>
      <c r="E121" s="22">
        <v>0</v>
      </c>
      <c r="F121" s="22">
        <v>259243585</v>
      </c>
      <c r="G121" s="22">
        <v>0</v>
      </c>
      <c r="H121" s="22">
        <v>0</v>
      </c>
      <c r="I121" s="23">
        <v>263633743</v>
      </c>
      <c r="J121" s="123">
        <v>522877328</v>
      </c>
    </row>
    <row r="122" spans="2:10" x14ac:dyDescent="0.25">
      <c r="B122" s="20" t="s">
        <v>295</v>
      </c>
      <c r="C122" s="16" t="s">
        <v>296</v>
      </c>
      <c r="D122" s="21">
        <v>192022</v>
      </c>
      <c r="E122" s="22">
        <v>193567</v>
      </c>
      <c r="F122" s="22">
        <v>194549</v>
      </c>
      <c r="G122" s="22">
        <v>196413</v>
      </c>
      <c r="H122" s="22">
        <v>194808</v>
      </c>
      <c r="I122" s="23">
        <v>194389</v>
      </c>
      <c r="J122" s="123">
        <v>1165748</v>
      </c>
    </row>
    <row r="123" spans="2:10" x14ac:dyDescent="0.25">
      <c r="B123" s="20" t="s">
        <v>297</v>
      </c>
      <c r="C123" s="16" t="s">
        <v>298</v>
      </c>
      <c r="D123" s="21">
        <v>308966640.02749777</v>
      </c>
      <c r="E123" s="22">
        <v>301988297.566495</v>
      </c>
      <c r="F123" s="22">
        <v>320187176.48373115</v>
      </c>
      <c r="G123" s="22">
        <v>341765977.97970706</v>
      </c>
      <c r="H123" s="22">
        <v>341419113.39432871</v>
      </c>
      <c r="I123" s="23">
        <v>340305490.44247335</v>
      </c>
      <c r="J123" s="123">
        <v>1954632695.8942332</v>
      </c>
    </row>
    <row r="124" spans="2:10" x14ac:dyDescent="0.25">
      <c r="B124" s="20" t="s">
        <v>299</v>
      </c>
      <c r="C124" s="16" t="s">
        <v>300</v>
      </c>
      <c r="D124" s="21">
        <v>301551826.52230859</v>
      </c>
      <c r="E124" s="22">
        <v>294544539.75600481</v>
      </c>
      <c r="F124" s="22">
        <v>312547378.49213105</v>
      </c>
      <c r="G124" s="22">
        <v>337949920.20087373</v>
      </c>
      <c r="H124" s="22">
        <v>337673496.25566214</v>
      </c>
      <c r="I124" s="23">
        <v>337242657.31537592</v>
      </c>
      <c r="J124" s="123">
        <v>1921509818.5423565</v>
      </c>
    </row>
    <row r="125" spans="2:10" x14ac:dyDescent="0.25">
      <c r="B125" s="20" t="s">
        <v>301</v>
      </c>
      <c r="C125" s="16" t="s">
        <v>302</v>
      </c>
      <c r="D125" s="21">
        <v>212625612.55490488</v>
      </c>
      <c r="E125" s="22">
        <v>0</v>
      </c>
      <c r="F125" s="22">
        <v>243642877.57954571</v>
      </c>
      <c r="G125" s="22">
        <v>263804921.84043974</v>
      </c>
      <c r="H125" s="22">
        <v>0</v>
      </c>
      <c r="I125" s="23">
        <v>254875646.32115594</v>
      </c>
      <c r="J125" s="123">
        <v>974949058.29604614</v>
      </c>
    </row>
    <row r="126" spans="2:10" x14ac:dyDescent="0.25">
      <c r="B126" s="20" t="s">
        <v>303</v>
      </c>
      <c r="C126" s="16" t="s">
        <v>304</v>
      </c>
      <c r="D126" s="21">
        <v>2707955.0267316755</v>
      </c>
      <c r="E126" s="22">
        <v>2645912.0997116999</v>
      </c>
      <c r="F126" s="22">
        <v>2806496.6788402013</v>
      </c>
      <c r="G126" s="22">
        <v>3015095.9842455583</v>
      </c>
      <c r="H126" s="22">
        <v>3012334.4426039895</v>
      </c>
      <c r="I126" s="23">
        <v>3005516.2472892483</v>
      </c>
      <c r="J126" s="123">
        <v>17193310.479422372</v>
      </c>
    </row>
    <row r="127" spans="2:10" x14ac:dyDescent="0.25">
      <c r="B127" s="20" t="s">
        <v>305</v>
      </c>
      <c r="C127" s="16" t="s">
        <v>306</v>
      </c>
      <c r="D127" s="21">
        <v>733795485.20437527</v>
      </c>
      <c r="E127" s="22">
        <v>717221928.293383</v>
      </c>
      <c r="F127" s="22">
        <v>760444248.94282413</v>
      </c>
      <c r="G127" s="22">
        <v>811693882.60055256</v>
      </c>
      <c r="H127" s="22">
        <v>810870079.53008115</v>
      </c>
      <c r="I127" s="23">
        <v>808225226.04616213</v>
      </c>
      <c r="J127" s="123">
        <v>4642250850.6173782</v>
      </c>
    </row>
    <row r="128" spans="2:10" x14ac:dyDescent="0.25">
      <c r="B128" s="20" t="s">
        <v>307</v>
      </c>
      <c r="C128" s="16" t="s">
        <v>308</v>
      </c>
      <c r="D128" s="21">
        <v>738728376.5009532</v>
      </c>
      <c r="E128" s="22">
        <v>721562234.16234815</v>
      </c>
      <c r="F128" s="22">
        <v>765664795.1891613</v>
      </c>
      <c r="G128" s="22">
        <v>827894822.48468149</v>
      </c>
      <c r="H128" s="22">
        <v>827217651.284536</v>
      </c>
      <c r="I128" s="23">
        <v>826162201.0338726</v>
      </c>
      <c r="J128" s="123">
        <v>4707230080.6555529</v>
      </c>
    </row>
    <row r="129" spans="2:10" x14ac:dyDescent="0.25">
      <c r="B129" s="20" t="s">
        <v>309</v>
      </c>
      <c r="C129" s="16" t="s">
        <v>310</v>
      </c>
      <c r="D129" s="21">
        <v>2354873300.680501</v>
      </c>
      <c r="E129" s="22">
        <v>0</v>
      </c>
      <c r="F129" s="22">
        <v>2698396023.0326667</v>
      </c>
      <c r="G129" s="22">
        <v>2921694896.3274245</v>
      </c>
      <c r="H129" s="22">
        <v>0</v>
      </c>
      <c r="I129" s="23">
        <v>2822801295.212687</v>
      </c>
      <c r="J129" s="123">
        <v>10797765515.253279</v>
      </c>
    </row>
    <row r="130" spans="2:10" x14ac:dyDescent="0.25">
      <c r="B130" s="20" t="s">
        <v>311</v>
      </c>
      <c r="C130" s="16" t="s">
        <v>312</v>
      </c>
      <c r="D130" s="21">
        <v>0</v>
      </c>
      <c r="E130" s="22">
        <v>0</v>
      </c>
      <c r="F130" s="22">
        <v>0</v>
      </c>
      <c r="G130" s="22">
        <v>0</v>
      </c>
      <c r="H130" s="22">
        <v>120000</v>
      </c>
      <c r="I130" s="23">
        <v>0</v>
      </c>
      <c r="J130" s="123">
        <v>120000</v>
      </c>
    </row>
    <row r="131" spans="2:10" x14ac:dyDescent="0.25">
      <c r="B131" s="20" t="s">
        <v>313</v>
      </c>
      <c r="C131" s="16" t="s">
        <v>314</v>
      </c>
      <c r="D131" s="21">
        <v>1180</v>
      </c>
      <c r="E131" s="22">
        <v>1480</v>
      </c>
      <c r="F131" s="22">
        <v>1280</v>
      </c>
      <c r="G131" s="22">
        <v>1280</v>
      </c>
      <c r="H131" s="22">
        <v>1280</v>
      </c>
      <c r="I131" s="23">
        <v>1180</v>
      </c>
      <c r="J131" s="123">
        <v>7680</v>
      </c>
    </row>
    <row r="132" spans="2:10" x14ac:dyDescent="0.25">
      <c r="B132" s="20" t="s">
        <v>315</v>
      </c>
      <c r="C132" s="16" t="s">
        <v>316</v>
      </c>
      <c r="D132" s="21">
        <v>3426450</v>
      </c>
      <c r="E132" s="22">
        <v>3426450</v>
      </c>
      <c r="F132" s="22">
        <v>7176450</v>
      </c>
      <c r="G132" s="22">
        <v>7176450</v>
      </c>
      <c r="H132" s="22">
        <v>7176450</v>
      </c>
      <c r="I132" s="23">
        <v>7176450</v>
      </c>
      <c r="J132" s="123">
        <v>35558700</v>
      </c>
    </row>
    <row r="133" spans="2:10" x14ac:dyDescent="0.25">
      <c r="B133" s="20" t="s">
        <v>317</v>
      </c>
      <c r="C133" s="16" t="s">
        <v>318</v>
      </c>
      <c r="D133" s="21">
        <v>30000</v>
      </c>
      <c r="E133" s="22">
        <v>55000</v>
      </c>
      <c r="F133" s="22">
        <v>90000</v>
      </c>
      <c r="G133" s="22">
        <v>90000</v>
      </c>
      <c r="H133" s="22">
        <v>90000</v>
      </c>
      <c r="I133" s="23">
        <v>90000</v>
      </c>
      <c r="J133" s="123">
        <v>445000</v>
      </c>
    </row>
    <row r="134" spans="2:10" x14ac:dyDescent="0.25">
      <c r="B134" s="20" t="s">
        <v>319</v>
      </c>
      <c r="C134" s="16" t="s">
        <v>320</v>
      </c>
      <c r="D134" s="21">
        <v>7146239</v>
      </c>
      <c r="E134" s="22">
        <v>8143809</v>
      </c>
      <c r="F134" s="22">
        <v>7690157</v>
      </c>
      <c r="G134" s="22">
        <v>7785685</v>
      </c>
      <c r="H134" s="22">
        <v>7730427</v>
      </c>
      <c r="I134" s="23">
        <v>7804321</v>
      </c>
      <c r="J134" s="123">
        <v>46300638</v>
      </c>
    </row>
    <row r="135" spans="2:10" x14ac:dyDescent="0.25">
      <c r="B135" s="20" t="s">
        <v>321</v>
      </c>
      <c r="C135" s="16" t="s">
        <v>322</v>
      </c>
      <c r="D135" s="21">
        <v>13065545</v>
      </c>
      <c r="E135" s="22">
        <v>3381784</v>
      </c>
      <c r="F135" s="22">
        <v>6573056</v>
      </c>
      <c r="G135" s="22">
        <v>6188668</v>
      </c>
      <c r="H135" s="22">
        <v>7367444</v>
      </c>
      <c r="I135" s="23">
        <v>1904056</v>
      </c>
      <c r="J135" s="123">
        <v>38480553</v>
      </c>
    </row>
    <row r="136" spans="2:10" x14ac:dyDescent="0.25">
      <c r="B136" s="20" t="s">
        <v>323</v>
      </c>
      <c r="C136" s="16" t="s">
        <v>324</v>
      </c>
      <c r="D136" s="21">
        <v>24435877</v>
      </c>
      <c r="E136" s="22">
        <v>27120227</v>
      </c>
      <c r="F136" s="22">
        <v>21540161</v>
      </c>
      <c r="G136" s="22">
        <v>26184314</v>
      </c>
      <c r="H136" s="22">
        <v>24988355</v>
      </c>
      <c r="I136" s="23">
        <v>22335842</v>
      </c>
      <c r="J136" s="123">
        <v>146604776</v>
      </c>
    </row>
    <row r="137" spans="2:10" x14ac:dyDescent="0.25">
      <c r="B137" s="20" t="s">
        <v>325</v>
      </c>
      <c r="C137" s="16" t="s">
        <v>326</v>
      </c>
      <c r="D137" s="21">
        <v>5144</v>
      </c>
      <c r="E137" s="22">
        <v>5144</v>
      </c>
      <c r="F137" s="22">
        <v>5144</v>
      </c>
      <c r="G137" s="22">
        <v>5144</v>
      </c>
      <c r="H137" s="22">
        <v>5144</v>
      </c>
      <c r="I137" s="23">
        <v>5152</v>
      </c>
      <c r="J137" s="123">
        <v>30872</v>
      </c>
    </row>
    <row r="138" spans="2:10" x14ac:dyDescent="0.25">
      <c r="B138" s="20" t="s">
        <v>327</v>
      </c>
      <c r="C138" s="16" t="s">
        <v>328</v>
      </c>
      <c r="D138" s="21">
        <v>9642850</v>
      </c>
      <c r="E138" s="22">
        <v>9213533</v>
      </c>
      <c r="F138" s="22">
        <v>10708951</v>
      </c>
      <c r="G138" s="22">
        <v>11737951</v>
      </c>
      <c r="H138" s="22">
        <v>9961802</v>
      </c>
      <c r="I138" s="23">
        <v>9233831</v>
      </c>
      <c r="J138" s="123">
        <v>60498918</v>
      </c>
    </row>
    <row r="139" spans="2:10" x14ac:dyDescent="0.25">
      <c r="B139" s="20" t="s">
        <v>329</v>
      </c>
      <c r="C139" s="16" t="s">
        <v>330</v>
      </c>
      <c r="D139" s="21">
        <v>5707273</v>
      </c>
      <c r="E139" s="22">
        <v>6086552</v>
      </c>
      <c r="F139" s="22">
        <v>6091916</v>
      </c>
      <c r="G139" s="22">
        <v>6361916</v>
      </c>
      <c r="H139" s="22">
        <v>6341916</v>
      </c>
      <c r="I139" s="23">
        <v>5781916</v>
      </c>
      <c r="J139" s="123">
        <v>36371489</v>
      </c>
    </row>
    <row r="140" spans="2:10" x14ac:dyDescent="0.25">
      <c r="B140" s="20" t="s">
        <v>331</v>
      </c>
      <c r="C140" s="16" t="s">
        <v>332</v>
      </c>
      <c r="D140" s="21">
        <v>18463852</v>
      </c>
      <c r="E140" s="22">
        <v>18466354</v>
      </c>
      <c r="F140" s="22">
        <v>18461351</v>
      </c>
      <c r="G140" s="22">
        <v>18463851</v>
      </c>
      <c r="H140" s="22">
        <v>18466352</v>
      </c>
      <c r="I140" s="23">
        <v>18466352</v>
      </c>
      <c r="J140" s="123">
        <v>110788112</v>
      </c>
    </row>
    <row r="141" spans="2:10" x14ac:dyDescent="0.25">
      <c r="B141" s="20" t="s">
        <v>333</v>
      </c>
      <c r="C141" s="16" t="s">
        <v>334</v>
      </c>
      <c r="D141" s="21">
        <v>0</v>
      </c>
      <c r="E141" s="22">
        <v>2500</v>
      </c>
      <c r="F141" s="22">
        <v>3000</v>
      </c>
      <c r="G141" s="22">
        <v>2000</v>
      </c>
      <c r="H141" s="22">
        <v>2500</v>
      </c>
      <c r="I141" s="23">
        <v>2000</v>
      </c>
      <c r="J141" s="123">
        <v>12000</v>
      </c>
    </row>
    <row r="142" spans="2:10" x14ac:dyDescent="0.25">
      <c r="B142" s="20" t="s">
        <v>335</v>
      </c>
      <c r="C142" s="16" t="s">
        <v>336</v>
      </c>
      <c r="D142" s="21">
        <v>160000</v>
      </c>
      <c r="E142" s="22">
        <v>120000</v>
      </c>
      <c r="F142" s="22">
        <v>140000</v>
      </c>
      <c r="G142" s="22">
        <v>140000</v>
      </c>
      <c r="H142" s="22">
        <v>120000</v>
      </c>
      <c r="I142" s="23">
        <v>120000</v>
      </c>
      <c r="J142" s="123">
        <v>800000</v>
      </c>
    </row>
    <row r="143" spans="2:10" x14ac:dyDescent="0.25">
      <c r="B143" s="20" t="s">
        <v>337</v>
      </c>
      <c r="C143" s="16" t="s">
        <v>338</v>
      </c>
      <c r="D143" s="21">
        <v>83334</v>
      </c>
      <c r="E143" s="22">
        <v>83335</v>
      </c>
      <c r="F143" s="22">
        <v>83336</v>
      </c>
      <c r="G143" s="22">
        <v>83336</v>
      </c>
      <c r="H143" s="22">
        <v>83336</v>
      </c>
      <c r="I143" s="23">
        <v>83336</v>
      </c>
      <c r="J143" s="123">
        <v>500013</v>
      </c>
    </row>
    <row r="144" spans="2:10" x14ac:dyDescent="0.25">
      <c r="B144" s="20" t="s">
        <v>339</v>
      </c>
      <c r="C144" s="16" t="s">
        <v>340</v>
      </c>
      <c r="D144" s="21">
        <v>35000</v>
      </c>
      <c r="E144" s="22">
        <v>26000</v>
      </c>
      <c r="F144" s="22">
        <v>23000</v>
      </c>
      <c r="G144" s="22">
        <v>24000</v>
      </c>
      <c r="H144" s="22">
        <v>26000</v>
      </c>
      <c r="I144" s="23">
        <v>26000</v>
      </c>
      <c r="J144" s="123">
        <v>160000</v>
      </c>
    </row>
    <row r="145" spans="2:10" x14ac:dyDescent="0.25">
      <c r="B145" s="20" t="s">
        <v>341</v>
      </c>
      <c r="C145" s="16" t="s">
        <v>342</v>
      </c>
      <c r="D145" s="21">
        <v>1044186</v>
      </c>
      <c r="E145" s="22">
        <v>957122</v>
      </c>
      <c r="F145" s="22">
        <v>1958453</v>
      </c>
      <c r="G145" s="22">
        <v>1520784</v>
      </c>
      <c r="H145" s="22">
        <v>1910498</v>
      </c>
      <c r="I145" s="23">
        <v>1742298</v>
      </c>
      <c r="J145" s="123">
        <v>9133341</v>
      </c>
    </row>
    <row r="146" spans="2:10" x14ac:dyDescent="0.25">
      <c r="B146" s="20" t="s">
        <v>343</v>
      </c>
      <c r="C146" s="16" t="s">
        <v>344</v>
      </c>
      <c r="D146" s="21">
        <v>7743174.2999999998</v>
      </c>
      <c r="E146" s="22">
        <v>8244779</v>
      </c>
      <c r="F146" s="22">
        <v>7792945</v>
      </c>
      <c r="G146" s="22">
        <v>7825841</v>
      </c>
      <c r="H146" s="22">
        <v>7815881</v>
      </c>
      <c r="I146" s="23">
        <v>7837138</v>
      </c>
      <c r="J146" s="123">
        <v>47259758.299999997</v>
      </c>
    </row>
    <row r="147" spans="2:10" x14ac:dyDescent="0.25">
      <c r="B147" s="20" t="s">
        <v>345</v>
      </c>
      <c r="C147" s="16" t="s">
        <v>346</v>
      </c>
      <c r="D147" s="21">
        <v>648264316.0135442</v>
      </c>
      <c r="E147" s="22">
        <v>504495162.80149329</v>
      </c>
      <c r="F147" s="22">
        <v>567214470.86990643</v>
      </c>
      <c r="G147" s="22">
        <v>479843318.2903766</v>
      </c>
      <c r="H147" s="22">
        <v>448552200.23870993</v>
      </c>
      <c r="I147" s="23">
        <v>665749281.8055861</v>
      </c>
      <c r="J147" s="123">
        <v>3314118750.0196161</v>
      </c>
    </row>
    <row r="148" spans="2:10" x14ac:dyDescent="0.25">
      <c r="B148" s="20" t="s">
        <v>347</v>
      </c>
      <c r="C148" s="16" t="s">
        <v>348</v>
      </c>
      <c r="D148" s="21">
        <v>216053859.13952872</v>
      </c>
      <c r="E148" s="22">
        <v>226896108.40794384</v>
      </c>
      <c r="F148" s="22">
        <v>209331684.37403572</v>
      </c>
      <c r="G148" s="22">
        <v>213127219.65800968</v>
      </c>
      <c r="H148" s="22">
        <v>250210892.74158245</v>
      </c>
      <c r="I148" s="23">
        <v>255131668.68500635</v>
      </c>
      <c r="J148" s="123">
        <v>1370751433.0061069</v>
      </c>
    </row>
    <row r="149" spans="2:10" x14ac:dyDescent="0.25">
      <c r="B149" s="20" t="s">
        <v>349</v>
      </c>
      <c r="C149" s="16" t="s">
        <v>350</v>
      </c>
      <c r="D149" s="21">
        <v>9704043.1500000004</v>
      </c>
      <c r="E149" s="22">
        <v>1946844.4578321404</v>
      </c>
      <c r="F149" s="22">
        <v>0</v>
      </c>
      <c r="G149" s="22">
        <v>1780394.1057555582</v>
      </c>
      <c r="H149" s="22">
        <v>1581484.5696136109</v>
      </c>
      <c r="I149" s="23">
        <v>0</v>
      </c>
      <c r="J149" s="123">
        <v>15012766.283201311</v>
      </c>
    </row>
    <row r="150" spans="2:10" x14ac:dyDescent="0.25">
      <c r="B150" s="20" t="s">
        <v>351</v>
      </c>
      <c r="C150" s="16" t="s">
        <v>352</v>
      </c>
      <c r="D150" s="21">
        <v>0</v>
      </c>
      <c r="E150" s="22">
        <v>0</v>
      </c>
      <c r="F150" s="22">
        <v>0</v>
      </c>
      <c r="G150" s="22">
        <v>4916</v>
      </c>
      <c r="H150" s="22">
        <v>0</v>
      </c>
      <c r="I150" s="23">
        <v>0</v>
      </c>
      <c r="J150" s="123">
        <v>4916</v>
      </c>
    </row>
    <row r="151" spans="2:10" x14ac:dyDescent="0.25">
      <c r="B151" s="20" t="s">
        <v>353</v>
      </c>
      <c r="C151" s="16" t="s">
        <v>354</v>
      </c>
      <c r="D151" s="21">
        <v>137225534</v>
      </c>
      <c r="E151" s="22">
        <v>137225534</v>
      </c>
      <c r="F151" s="22">
        <v>137225534</v>
      </c>
      <c r="G151" s="22">
        <v>137225534</v>
      </c>
      <c r="H151" s="22">
        <v>137225534</v>
      </c>
      <c r="I151" s="23">
        <v>137225534</v>
      </c>
      <c r="J151" s="123">
        <v>823353204</v>
      </c>
    </row>
    <row r="152" spans="2:10" x14ac:dyDescent="0.25">
      <c r="B152" s="20" t="s">
        <v>355</v>
      </c>
      <c r="C152" s="16" t="s">
        <v>356</v>
      </c>
      <c r="D152" s="21">
        <v>5023948</v>
      </c>
      <c r="E152" s="22">
        <v>5023948</v>
      </c>
      <c r="F152" s="22">
        <v>5023948</v>
      </c>
      <c r="G152" s="22">
        <v>5023948</v>
      </c>
      <c r="H152" s="22">
        <v>5173948</v>
      </c>
      <c r="I152" s="23">
        <v>5023948</v>
      </c>
      <c r="J152" s="123">
        <v>30293688</v>
      </c>
    </row>
    <row r="153" spans="2:10" x14ac:dyDescent="0.25">
      <c r="B153" s="20" t="s">
        <v>357</v>
      </c>
      <c r="C153" s="16" t="s">
        <v>358</v>
      </c>
      <c r="D153" s="21">
        <v>3000000</v>
      </c>
      <c r="E153" s="22">
        <v>3000000</v>
      </c>
      <c r="F153" s="22">
        <v>3000000</v>
      </c>
      <c r="G153" s="22">
        <v>3000000</v>
      </c>
      <c r="H153" s="22">
        <v>3000000</v>
      </c>
      <c r="I153" s="23">
        <v>3000000</v>
      </c>
      <c r="J153" s="123">
        <v>18000000</v>
      </c>
    </row>
    <row r="154" spans="2:10" x14ac:dyDescent="0.25">
      <c r="B154" s="20" t="s">
        <v>359</v>
      </c>
      <c r="C154" s="16" t="s">
        <v>360</v>
      </c>
      <c r="D154" s="21">
        <v>105905547.08000001</v>
      </c>
      <c r="E154" s="22">
        <v>52647413.810000002</v>
      </c>
      <c r="F154" s="22">
        <v>55567546.519999996</v>
      </c>
      <c r="G154" s="22">
        <v>56383712.359999999</v>
      </c>
      <c r="H154" s="22">
        <v>52329728.010000005</v>
      </c>
      <c r="I154" s="23">
        <v>71339139.260000005</v>
      </c>
      <c r="J154" s="123">
        <v>394173087.04000002</v>
      </c>
    </row>
    <row r="155" spans="2:10" x14ac:dyDescent="0.25">
      <c r="B155" s="20" t="s">
        <v>361</v>
      </c>
      <c r="C155" s="16" t="s">
        <v>362</v>
      </c>
      <c r="D155" s="21">
        <v>242842</v>
      </c>
      <c r="E155" s="22">
        <v>242842</v>
      </c>
      <c r="F155" s="22">
        <v>242842</v>
      </c>
      <c r="G155" s="22">
        <v>242842</v>
      </c>
      <c r="H155" s="22">
        <v>242842</v>
      </c>
      <c r="I155" s="23">
        <v>242851</v>
      </c>
      <c r="J155" s="123">
        <v>1457061</v>
      </c>
    </row>
    <row r="156" spans="2:10" x14ac:dyDescent="0.25">
      <c r="B156" s="20" t="s">
        <v>363</v>
      </c>
      <c r="C156" s="16" t="s">
        <v>364</v>
      </c>
      <c r="D156" s="21">
        <v>3000000</v>
      </c>
      <c r="E156" s="22">
        <v>0</v>
      </c>
      <c r="F156" s="22">
        <v>0</v>
      </c>
      <c r="G156" s="22">
        <v>0</v>
      </c>
      <c r="H156" s="22">
        <v>0</v>
      </c>
      <c r="I156" s="23">
        <v>0</v>
      </c>
      <c r="J156" s="123">
        <v>3000000</v>
      </c>
    </row>
    <row r="157" spans="2:10" x14ac:dyDescent="0.25">
      <c r="B157" s="20" t="s">
        <v>365</v>
      </c>
      <c r="C157" s="16" t="s">
        <v>366</v>
      </c>
      <c r="D157" s="21">
        <v>24386900</v>
      </c>
      <c r="E157" s="22">
        <v>24386900</v>
      </c>
      <c r="F157" s="22">
        <v>24386900</v>
      </c>
      <c r="G157" s="22">
        <v>24386900</v>
      </c>
      <c r="H157" s="22">
        <v>24386900</v>
      </c>
      <c r="I157" s="23">
        <v>24386900</v>
      </c>
      <c r="J157" s="123">
        <v>146321400</v>
      </c>
    </row>
    <row r="158" spans="2:10" x14ac:dyDescent="0.25">
      <c r="B158" s="20" t="s">
        <v>367</v>
      </c>
      <c r="C158" s="16" t="s">
        <v>368</v>
      </c>
      <c r="D158" s="21">
        <v>0</v>
      </c>
      <c r="E158" s="22">
        <v>0</v>
      </c>
      <c r="F158" s="22">
        <v>0</v>
      </c>
      <c r="G158" s="22">
        <v>0</v>
      </c>
      <c r="H158" s="22">
        <v>0</v>
      </c>
      <c r="I158" s="23">
        <v>0</v>
      </c>
      <c r="J158" s="123">
        <v>0</v>
      </c>
    </row>
    <row r="159" spans="2:10" x14ac:dyDescent="0.25">
      <c r="B159" s="20" t="s">
        <v>369</v>
      </c>
      <c r="C159" s="16" t="s">
        <v>370</v>
      </c>
      <c r="D159" s="21">
        <v>97823719.159999996</v>
      </c>
      <c r="E159" s="22">
        <v>35736064.159999996</v>
      </c>
      <c r="F159" s="22">
        <v>33725086.159999996</v>
      </c>
      <c r="G159" s="22">
        <v>33333512.16</v>
      </c>
      <c r="H159" s="22">
        <v>32590086.16</v>
      </c>
      <c r="I159" s="23">
        <v>222150718.16</v>
      </c>
      <c r="J159" s="123">
        <v>455359185.95999998</v>
      </c>
    </row>
    <row r="160" spans="2:10" x14ac:dyDescent="0.25">
      <c r="B160" s="20" t="s">
        <v>371</v>
      </c>
      <c r="C160" s="16" t="s">
        <v>372</v>
      </c>
      <c r="D160" s="21">
        <v>575964</v>
      </c>
      <c r="E160" s="22">
        <v>575964</v>
      </c>
      <c r="F160" s="22">
        <v>575964</v>
      </c>
      <c r="G160" s="22">
        <v>575964</v>
      </c>
      <c r="H160" s="22">
        <v>575964</v>
      </c>
      <c r="I160" s="23">
        <v>575964</v>
      </c>
      <c r="J160" s="123">
        <v>3455784</v>
      </c>
    </row>
    <row r="161" spans="2:10" x14ac:dyDescent="0.25">
      <c r="B161" s="20" t="s">
        <v>373</v>
      </c>
      <c r="C161" s="16" t="s">
        <v>374</v>
      </c>
      <c r="D161" s="21">
        <v>30331373</v>
      </c>
      <c r="E161" s="22">
        <v>28732662</v>
      </c>
      <c r="F161" s="22">
        <v>28210535</v>
      </c>
      <c r="G161" s="22">
        <v>22472826</v>
      </c>
      <c r="H161" s="22">
        <v>15188504</v>
      </c>
      <c r="I161" s="23">
        <v>14510300</v>
      </c>
      <c r="J161" s="123">
        <v>139446200</v>
      </c>
    </row>
    <row r="162" spans="2:10" x14ac:dyDescent="0.25">
      <c r="B162" s="20" t="s">
        <v>375</v>
      </c>
      <c r="C162" s="16" t="s">
        <v>376</v>
      </c>
      <c r="D162" s="21">
        <v>5818596</v>
      </c>
      <c r="E162" s="22">
        <v>5818596</v>
      </c>
      <c r="F162" s="22">
        <v>5818596</v>
      </c>
      <c r="G162" s="22">
        <v>5818596</v>
      </c>
      <c r="H162" s="22">
        <v>5818596</v>
      </c>
      <c r="I162" s="23">
        <v>5818596</v>
      </c>
      <c r="J162" s="123">
        <v>34911576</v>
      </c>
    </row>
    <row r="163" spans="2:10" x14ac:dyDescent="0.25">
      <c r="B163" s="20" t="s">
        <v>377</v>
      </c>
      <c r="C163" s="16" t="s">
        <v>378</v>
      </c>
      <c r="D163" s="21">
        <v>6222621</v>
      </c>
      <c r="E163" s="22">
        <v>2815098</v>
      </c>
      <c r="F163" s="22">
        <v>2815098</v>
      </c>
      <c r="G163" s="22">
        <v>2815098</v>
      </c>
      <c r="H163" s="22">
        <v>2815098</v>
      </c>
      <c r="I163" s="23">
        <v>2313924</v>
      </c>
      <c r="J163" s="123">
        <v>19796937</v>
      </c>
    </row>
    <row r="164" spans="2:10" x14ac:dyDescent="0.25">
      <c r="B164" s="20" t="s">
        <v>379</v>
      </c>
      <c r="C164" s="16" t="s">
        <v>380</v>
      </c>
      <c r="D164" s="21">
        <v>777549906.36291003</v>
      </c>
      <c r="E164" s="22">
        <v>670101107.4529469</v>
      </c>
      <c r="F164" s="22">
        <v>633266963.0800941</v>
      </c>
      <c r="G164" s="22">
        <v>621602235.43753886</v>
      </c>
      <c r="H164" s="22">
        <v>628530732.98647261</v>
      </c>
      <c r="I164" s="23">
        <v>655495313.30740511</v>
      </c>
      <c r="J164" s="123">
        <v>3986546258.6273675</v>
      </c>
    </row>
    <row r="165" spans="2:10" x14ac:dyDescent="0.25">
      <c r="B165" s="20" t="s">
        <v>381</v>
      </c>
      <c r="C165" s="16" t="s">
        <v>382</v>
      </c>
      <c r="D165" s="21">
        <v>0</v>
      </c>
      <c r="E165" s="22">
        <v>3300000</v>
      </c>
      <c r="F165" s="22">
        <v>3300000</v>
      </c>
      <c r="G165" s="22">
        <v>3300000</v>
      </c>
      <c r="H165" s="22">
        <v>3300000</v>
      </c>
      <c r="I165" s="23">
        <v>3250000</v>
      </c>
      <c r="J165" s="123">
        <v>16450000</v>
      </c>
    </row>
    <row r="166" spans="2:10" x14ac:dyDescent="0.25">
      <c r="B166" s="20" t="s">
        <v>383</v>
      </c>
      <c r="C166" s="16" t="s">
        <v>384</v>
      </c>
      <c r="D166" s="21">
        <v>10000</v>
      </c>
      <c r="E166" s="22">
        <v>10000</v>
      </c>
      <c r="F166" s="22">
        <v>10000</v>
      </c>
      <c r="G166" s="22">
        <v>10000</v>
      </c>
      <c r="H166" s="22">
        <v>10000</v>
      </c>
      <c r="I166" s="23">
        <v>10000</v>
      </c>
      <c r="J166" s="123">
        <v>60000</v>
      </c>
    </row>
    <row r="167" spans="2:10" x14ac:dyDescent="0.25">
      <c r="B167" s="20" t="s">
        <v>385</v>
      </c>
      <c r="C167" s="16" t="s">
        <v>386</v>
      </c>
      <c r="D167" s="21">
        <v>30061113</v>
      </c>
      <c r="E167" s="22">
        <v>54315153</v>
      </c>
      <c r="F167" s="22">
        <v>22427042</v>
      </c>
      <c r="G167" s="22">
        <v>24624210</v>
      </c>
      <c r="H167" s="22">
        <v>22358784</v>
      </c>
      <c r="I167" s="23">
        <v>24225298</v>
      </c>
      <c r="J167" s="123">
        <v>178011600</v>
      </c>
    </row>
    <row r="168" spans="2:10" x14ac:dyDescent="0.25">
      <c r="B168" s="20" t="s">
        <v>387</v>
      </c>
      <c r="C168" s="16" t="s">
        <v>388</v>
      </c>
      <c r="D168" s="21">
        <v>2350339</v>
      </c>
      <c r="E168" s="22">
        <v>2621308</v>
      </c>
      <c r="F168" s="22">
        <v>3741101</v>
      </c>
      <c r="G168" s="22">
        <v>2079424</v>
      </c>
      <c r="H168" s="22">
        <v>2931998</v>
      </c>
      <c r="I168" s="23">
        <v>2803843</v>
      </c>
      <c r="J168" s="123">
        <v>16528013</v>
      </c>
    </row>
    <row r="169" spans="2:10" x14ac:dyDescent="0.25">
      <c r="B169" s="20" t="s">
        <v>389</v>
      </c>
      <c r="C169" s="16" t="s">
        <v>390</v>
      </c>
      <c r="D169" s="21">
        <v>377642</v>
      </c>
      <c r="E169" s="22">
        <v>493708</v>
      </c>
      <c r="F169" s="22">
        <v>809874</v>
      </c>
      <c r="G169" s="22">
        <v>993385</v>
      </c>
      <c r="H169" s="22">
        <v>1369764</v>
      </c>
      <c r="I169" s="23">
        <v>1026780</v>
      </c>
      <c r="J169" s="123">
        <v>5071153</v>
      </c>
    </row>
    <row r="170" spans="2:10" x14ac:dyDescent="0.25">
      <c r="B170" s="20" t="s">
        <v>391</v>
      </c>
      <c r="C170" s="16" t="s">
        <v>392</v>
      </c>
      <c r="D170" s="21">
        <v>3807275.52</v>
      </c>
      <c r="E170" s="22">
        <v>3954341</v>
      </c>
      <c r="F170" s="22">
        <v>5354788</v>
      </c>
      <c r="G170" s="22">
        <v>4972869</v>
      </c>
      <c r="H170" s="22">
        <v>3441889</v>
      </c>
      <c r="I170" s="23">
        <v>2896373</v>
      </c>
      <c r="J170" s="123">
        <v>24427535.52</v>
      </c>
    </row>
    <row r="171" spans="2:10" x14ac:dyDescent="0.25">
      <c r="B171" s="20" t="s">
        <v>393</v>
      </c>
      <c r="C171" s="16" t="s">
        <v>394</v>
      </c>
      <c r="D171" s="21">
        <v>14548863</v>
      </c>
      <c r="E171" s="22">
        <v>19142550</v>
      </c>
      <c r="F171" s="22">
        <v>7321649</v>
      </c>
      <c r="G171" s="22">
        <v>11994957</v>
      </c>
      <c r="H171" s="22">
        <v>13988939</v>
      </c>
      <c r="I171" s="23">
        <v>14484051</v>
      </c>
      <c r="J171" s="123">
        <v>81481009</v>
      </c>
    </row>
    <row r="172" spans="2:10" x14ac:dyDescent="0.25">
      <c r="B172" s="20" t="s">
        <v>395</v>
      </c>
      <c r="C172" s="16" t="s">
        <v>396</v>
      </c>
      <c r="D172" s="21">
        <v>0</v>
      </c>
      <c r="E172" s="22">
        <v>6953</v>
      </c>
      <c r="F172" s="22">
        <v>4698</v>
      </c>
      <c r="G172" s="22">
        <v>0</v>
      </c>
      <c r="H172" s="22">
        <v>0</v>
      </c>
      <c r="I172" s="23">
        <v>0</v>
      </c>
      <c r="J172" s="123">
        <v>11651</v>
      </c>
    </row>
    <row r="173" spans="2:10" x14ac:dyDescent="0.25">
      <c r="B173" s="20" t="s">
        <v>397</v>
      </c>
      <c r="C173" s="16" t="s">
        <v>398</v>
      </c>
      <c r="D173" s="21">
        <v>1821154</v>
      </c>
      <c r="E173" s="22">
        <v>2106983</v>
      </c>
      <c r="F173" s="22">
        <v>1042175</v>
      </c>
      <c r="G173" s="22">
        <v>1490800</v>
      </c>
      <c r="H173" s="22">
        <v>1961426</v>
      </c>
      <c r="I173" s="23">
        <v>1961426</v>
      </c>
      <c r="J173" s="123">
        <v>10383964</v>
      </c>
    </row>
    <row r="174" spans="2:10" x14ac:dyDescent="0.25">
      <c r="B174" s="20" t="s">
        <v>399</v>
      </c>
      <c r="C174" s="16" t="s">
        <v>400</v>
      </c>
      <c r="D174" s="21">
        <v>7550</v>
      </c>
      <c r="E174" s="22">
        <v>7550</v>
      </c>
      <c r="F174" s="22">
        <v>6639</v>
      </c>
      <c r="G174" s="22">
        <v>6639</v>
      </c>
      <c r="H174" s="22">
        <v>7550</v>
      </c>
      <c r="I174" s="23">
        <v>7550</v>
      </c>
      <c r="J174" s="123">
        <v>43478</v>
      </c>
    </row>
    <row r="175" spans="2:10" x14ac:dyDescent="0.25">
      <c r="B175" s="20" t="s">
        <v>401</v>
      </c>
      <c r="C175" s="16" t="s">
        <v>402</v>
      </c>
      <c r="D175" s="21">
        <v>1734</v>
      </c>
      <c r="E175" s="22">
        <v>1734</v>
      </c>
      <c r="F175" s="22">
        <v>1734</v>
      </c>
      <c r="G175" s="22">
        <v>1734</v>
      </c>
      <c r="H175" s="22">
        <v>1734</v>
      </c>
      <c r="I175" s="23">
        <v>1734</v>
      </c>
      <c r="J175" s="123">
        <v>10404</v>
      </c>
    </row>
    <row r="176" spans="2:10" x14ac:dyDescent="0.25">
      <c r="B176" s="20" t="s">
        <v>403</v>
      </c>
      <c r="C176" s="16" t="s">
        <v>404</v>
      </c>
      <c r="D176" s="21">
        <v>10047047</v>
      </c>
      <c r="E176" s="22">
        <v>9804998</v>
      </c>
      <c r="F176" s="22">
        <v>14208653</v>
      </c>
      <c r="G176" s="22">
        <v>13669826</v>
      </c>
      <c r="H176" s="22">
        <v>11482827</v>
      </c>
      <c r="I176" s="23">
        <v>11149073</v>
      </c>
      <c r="J176" s="123">
        <v>70362424</v>
      </c>
    </row>
    <row r="177" spans="2:10" x14ac:dyDescent="0.25">
      <c r="B177" s="20" t="s">
        <v>405</v>
      </c>
      <c r="C177" s="16" t="s">
        <v>406</v>
      </c>
      <c r="D177" s="21">
        <v>124963.56</v>
      </c>
      <c r="E177" s="22">
        <v>110154</v>
      </c>
      <c r="F177" s="22">
        <v>127484</v>
      </c>
      <c r="G177" s="22">
        <v>121243</v>
      </c>
      <c r="H177" s="22">
        <v>109496</v>
      </c>
      <c r="I177" s="23">
        <v>108820</v>
      </c>
      <c r="J177" s="123">
        <v>702160.56</v>
      </c>
    </row>
    <row r="178" spans="2:10" x14ac:dyDescent="0.25">
      <c r="B178" s="20" t="s">
        <v>407</v>
      </c>
      <c r="C178" s="16" t="s">
        <v>408</v>
      </c>
      <c r="D178" s="21">
        <v>33843.85</v>
      </c>
      <c r="E178" s="22">
        <v>51858</v>
      </c>
      <c r="F178" s="22">
        <v>31930</v>
      </c>
      <c r="G178" s="22">
        <v>34606</v>
      </c>
      <c r="H178" s="22">
        <v>42318</v>
      </c>
      <c r="I178" s="23">
        <v>42157</v>
      </c>
      <c r="J178" s="123">
        <v>236712.85</v>
      </c>
    </row>
    <row r="179" spans="2:10" x14ac:dyDescent="0.25">
      <c r="B179" s="20" t="s">
        <v>409</v>
      </c>
      <c r="C179" s="16" t="s">
        <v>410</v>
      </c>
      <c r="D179" s="21">
        <v>359667</v>
      </c>
      <c r="E179" s="22">
        <v>445519</v>
      </c>
      <c r="F179" s="22">
        <v>477279</v>
      </c>
      <c r="G179" s="22">
        <v>614135</v>
      </c>
      <c r="H179" s="22">
        <v>360154</v>
      </c>
      <c r="I179" s="23">
        <v>360154</v>
      </c>
      <c r="J179" s="123">
        <v>2616908</v>
      </c>
    </row>
    <row r="180" spans="2:10" x14ac:dyDescent="0.25">
      <c r="B180" s="20" t="s">
        <v>411</v>
      </c>
      <c r="C180" s="16" t="s">
        <v>412</v>
      </c>
      <c r="D180" s="21">
        <v>7939</v>
      </c>
      <c r="E180" s="22">
        <v>8096</v>
      </c>
      <c r="F180" s="22">
        <v>8340</v>
      </c>
      <c r="G180" s="22">
        <v>8300</v>
      </c>
      <c r="H180" s="22">
        <v>8138</v>
      </c>
      <c r="I180" s="23">
        <v>8118</v>
      </c>
      <c r="J180" s="123">
        <v>48931</v>
      </c>
    </row>
    <row r="181" spans="2:10" x14ac:dyDescent="0.25">
      <c r="B181" s="20" t="s">
        <v>413</v>
      </c>
      <c r="C181" s="16" t="s">
        <v>414</v>
      </c>
      <c r="D181" s="21">
        <v>6992.83</v>
      </c>
      <c r="E181" s="22">
        <v>7140</v>
      </c>
      <c r="F181" s="22">
        <v>7279</v>
      </c>
      <c r="G181" s="22">
        <v>6722</v>
      </c>
      <c r="H181" s="22">
        <v>7078</v>
      </c>
      <c r="I181" s="23">
        <v>7046</v>
      </c>
      <c r="J181" s="123">
        <v>42257.83</v>
      </c>
    </row>
    <row r="182" spans="2:10" x14ac:dyDescent="0.25">
      <c r="B182" s="20" t="s">
        <v>415</v>
      </c>
      <c r="C182" s="16" t="s">
        <v>416</v>
      </c>
      <c r="D182" s="21">
        <v>422516</v>
      </c>
      <c r="E182" s="22">
        <v>422516</v>
      </c>
      <c r="F182" s="22">
        <v>422516</v>
      </c>
      <c r="G182" s="22">
        <v>422516</v>
      </c>
      <c r="H182" s="22">
        <v>422516</v>
      </c>
      <c r="I182" s="23">
        <v>422516</v>
      </c>
      <c r="J182" s="123">
        <v>2535096</v>
      </c>
    </row>
    <row r="183" spans="2:10" x14ac:dyDescent="0.25">
      <c r="B183" s="20" t="s">
        <v>417</v>
      </c>
      <c r="C183" s="16" t="s">
        <v>418</v>
      </c>
      <c r="D183" s="21">
        <v>278047</v>
      </c>
      <c r="E183" s="22">
        <v>363701</v>
      </c>
      <c r="F183" s="22">
        <v>390077</v>
      </c>
      <c r="G183" s="22">
        <v>353010</v>
      </c>
      <c r="H183" s="22">
        <v>368395</v>
      </c>
      <c r="I183" s="23">
        <v>346906</v>
      </c>
      <c r="J183" s="123">
        <v>2100136</v>
      </c>
    </row>
    <row r="184" spans="2:10" x14ac:dyDescent="0.25">
      <c r="B184" s="20" t="s">
        <v>419</v>
      </c>
      <c r="C184" s="16" t="s">
        <v>420</v>
      </c>
      <c r="D184" s="21">
        <v>198118</v>
      </c>
      <c r="E184" s="22">
        <v>144440</v>
      </c>
      <c r="F184" s="22">
        <v>108431</v>
      </c>
      <c r="G184" s="22">
        <v>188338</v>
      </c>
      <c r="H184" s="22">
        <v>188420</v>
      </c>
      <c r="I184" s="23">
        <v>241572</v>
      </c>
      <c r="J184" s="123">
        <v>1069319</v>
      </c>
    </row>
    <row r="185" spans="2:10" x14ac:dyDescent="0.25">
      <c r="B185" s="20" t="s">
        <v>421</v>
      </c>
      <c r="C185" s="16" t="s">
        <v>422</v>
      </c>
      <c r="D185" s="21">
        <v>40406.619999999995</v>
      </c>
      <c r="E185" s="22">
        <v>54553</v>
      </c>
      <c r="F185" s="22">
        <v>25849</v>
      </c>
      <c r="G185" s="22">
        <v>38600</v>
      </c>
      <c r="H185" s="22">
        <v>34413</v>
      </c>
      <c r="I185" s="23">
        <v>38407</v>
      </c>
      <c r="J185" s="123">
        <v>232228.62</v>
      </c>
    </row>
    <row r="186" spans="2:10" x14ac:dyDescent="0.25">
      <c r="B186" s="20" t="s">
        <v>423</v>
      </c>
      <c r="C186" s="16" t="s">
        <v>424</v>
      </c>
      <c r="D186" s="21">
        <v>7894.34</v>
      </c>
      <c r="E186" s="22">
        <v>3914</v>
      </c>
      <c r="F186" s="22">
        <v>4638</v>
      </c>
      <c r="G186" s="22">
        <v>5115</v>
      </c>
      <c r="H186" s="22">
        <v>3712</v>
      </c>
      <c r="I186" s="23">
        <v>3861</v>
      </c>
      <c r="J186" s="123">
        <v>29134.34</v>
      </c>
    </row>
    <row r="187" spans="2:10" x14ac:dyDescent="0.25">
      <c r="B187" s="20" t="s">
        <v>425</v>
      </c>
      <c r="C187" s="16" t="s">
        <v>426</v>
      </c>
      <c r="D187" s="21">
        <v>1000000</v>
      </c>
      <c r="E187" s="22">
        <v>1000000</v>
      </c>
      <c r="F187" s="22">
        <v>1000000</v>
      </c>
      <c r="G187" s="22">
        <v>1000000</v>
      </c>
      <c r="H187" s="22">
        <v>1000000</v>
      </c>
      <c r="I187" s="23">
        <v>1000000</v>
      </c>
      <c r="J187" s="123">
        <v>6000000</v>
      </c>
    </row>
    <row r="188" spans="2:10" x14ac:dyDescent="0.25">
      <c r="B188" s="20" t="s">
        <v>427</v>
      </c>
      <c r="C188" s="16" t="s">
        <v>428</v>
      </c>
      <c r="D188" s="21">
        <v>7524.5</v>
      </c>
      <c r="E188" s="22">
        <v>42697</v>
      </c>
      <c r="F188" s="22">
        <v>0</v>
      </c>
      <c r="G188" s="22">
        <v>0</v>
      </c>
      <c r="H188" s="22">
        <v>0</v>
      </c>
      <c r="I188" s="23">
        <v>0</v>
      </c>
      <c r="J188" s="123">
        <v>50221.5</v>
      </c>
    </row>
    <row r="189" spans="2:10" x14ac:dyDescent="0.25">
      <c r="B189" s="20" t="s">
        <v>429</v>
      </c>
      <c r="C189" s="16" t="s">
        <v>430</v>
      </c>
      <c r="D189" s="21">
        <v>52619.45</v>
      </c>
      <c r="E189" s="22">
        <v>2742</v>
      </c>
      <c r="F189" s="22">
        <v>2744</v>
      </c>
      <c r="G189" s="22">
        <v>2744</v>
      </c>
      <c r="H189" s="22">
        <v>2744</v>
      </c>
      <c r="I189" s="23">
        <v>2752</v>
      </c>
      <c r="J189" s="123">
        <v>66345.45</v>
      </c>
    </row>
    <row r="190" spans="2:10" x14ac:dyDescent="0.25">
      <c r="B190" s="20" t="s">
        <v>431</v>
      </c>
      <c r="C190" s="16" t="s">
        <v>432</v>
      </c>
      <c r="D190" s="21">
        <v>110854</v>
      </c>
      <c r="E190" s="22">
        <v>53423</v>
      </c>
      <c r="F190" s="22">
        <v>42173</v>
      </c>
      <c r="G190" s="22">
        <v>14058</v>
      </c>
      <c r="H190" s="22">
        <v>28116</v>
      </c>
      <c r="I190" s="23">
        <v>28116</v>
      </c>
      <c r="J190" s="123">
        <v>276740</v>
      </c>
    </row>
    <row r="191" spans="2:10" x14ac:dyDescent="0.25">
      <c r="B191" s="20" t="s">
        <v>433</v>
      </c>
      <c r="C191" s="16" t="s">
        <v>434</v>
      </c>
      <c r="D191" s="21">
        <v>0</v>
      </c>
      <c r="E191" s="22">
        <v>0</v>
      </c>
      <c r="F191" s="22">
        <v>0</v>
      </c>
      <c r="G191" s="22">
        <v>0</v>
      </c>
      <c r="H191" s="22">
        <v>0</v>
      </c>
      <c r="I191" s="23">
        <v>0</v>
      </c>
      <c r="J191" s="123">
        <v>0</v>
      </c>
    </row>
    <row r="192" spans="2:10" x14ac:dyDescent="0.25">
      <c r="B192" s="20" t="s">
        <v>435</v>
      </c>
      <c r="C192" s="16" t="s">
        <v>436</v>
      </c>
      <c r="D192" s="21">
        <v>187668</v>
      </c>
      <c r="E192" s="22">
        <v>187668</v>
      </c>
      <c r="F192" s="22">
        <v>187668</v>
      </c>
      <c r="G192" s="22">
        <v>187668</v>
      </c>
      <c r="H192" s="22">
        <v>187668</v>
      </c>
      <c r="I192" s="23">
        <v>187668</v>
      </c>
      <c r="J192" s="123">
        <v>1126008</v>
      </c>
    </row>
    <row r="193" spans="2:10" x14ac:dyDescent="0.25">
      <c r="B193" s="20" t="s">
        <v>437</v>
      </c>
      <c r="C193" s="16" t="s">
        <v>438</v>
      </c>
      <c r="D193" s="21">
        <v>183292</v>
      </c>
      <c r="E193" s="22">
        <v>183292</v>
      </c>
      <c r="F193" s="22">
        <v>183292</v>
      </c>
      <c r="G193" s="22">
        <v>183292</v>
      </c>
      <c r="H193" s="22">
        <v>183292</v>
      </c>
      <c r="I193" s="23">
        <v>183292</v>
      </c>
      <c r="J193" s="123">
        <v>1099752</v>
      </c>
    </row>
    <row r="194" spans="2:10" x14ac:dyDescent="0.25">
      <c r="B194" s="20" t="s">
        <v>439</v>
      </c>
      <c r="C194" s="16" t="s">
        <v>440</v>
      </c>
      <c r="D194" s="21">
        <v>126129598.94</v>
      </c>
      <c r="E194" s="22">
        <v>45309602</v>
      </c>
      <c r="F194" s="22">
        <v>19139829</v>
      </c>
      <c r="G194" s="22">
        <v>12920771</v>
      </c>
      <c r="H194" s="22">
        <v>1443292</v>
      </c>
      <c r="I194" s="23">
        <v>1547251</v>
      </c>
      <c r="J194" s="123">
        <v>206490343.94</v>
      </c>
    </row>
    <row r="195" spans="2:10" x14ac:dyDescent="0.25">
      <c r="B195" s="20" t="s">
        <v>441</v>
      </c>
      <c r="C195" s="16" t="s">
        <v>442</v>
      </c>
      <c r="D195" s="21">
        <v>0</v>
      </c>
      <c r="E195" s="22">
        <v>0</v>
      </c>
      <c r="F195" s="22">
        <v>0</v>
      </c>
      <c r="G195" s="22">
        <v>0</v>
      </c>
      <c r="H195" s="22">
        <v>0</v>
      </c>
      <c r="I195" s="23">
        <v>0</v>
      </c>
      <c r="J195" s="123">
        <v>0</v>
      </c>
    </row>
    <row r="196" spans="2:10" x14ac:dyDescent="0.25">
      <c r="B196" s="20" t="s">
        <v>443</v>
      </c>
      <c r="C196" s="16" t="s">
        <v>444</v>
      </c>
      <c r="D196" s="21">
        <v>165922</v>
      </c>
      <c r="E196" s="22">
        <v>157556</v>
      </c>
      <c r="F196" s="22">
        <v>157556</v>
      </c>
      <c r="G196" s="22">
        <v>157556</v>
      </c>
      <c r="H196" s="22">
        <v>157556</v>
      </c>
      <c r="I196" s="23">
        <v>157556</v>
      </c>
      <c r="J196" s="123">
        <v>953702</v>
      </c>
    </row>
    <row r="197" spans="2:10" x14ac:dyDescent="0.25">
      <c r="B197" s="20" t="s">
        <v>445</v>
      </c>
      <c r="C197" s="16" t="s">
        <v>446</v>
      </c>
      <c r="D197" s="21">
        <v>558002</v>
      </c>
      <c r="E197" s="22">
        <v>495112</v>
      </c>
      <c r="F197" s="22">
        <v>482763</v>
      </c>
      <c r="G197" s="22">
        <v>729020</v>
      </c>
      <c r="H197" s="22">
        <v>587796</v>
      </c>
      <c r="I197" s="23">
        <v>568090</v>
      </c>
      <c r="J197" s="123">
        <v>3420783</v>
      </c>
    </row>
    <row r="198" spans="2:10" x14ac:dyDescent="0.25">
      <c r="B198" s="20" t="s">
        <v>447</v>
      </c>
      <c r="C198" s="16" t="s">
        <v>448</v>
      </c>
      <c r="D198" s="21">
        <v>18596513</v>
      </c>
      <c r="E198" s="22">
        <v>11347577</v>
      </c>
      <c r="F198" s="22">
        <v>7847824</v>
      </c>
      <c r="G198" s="22">
        <v>15396214</v>
      </c>
      <c r="H198" s="22">
        <v>12020380</v>
      </c>
      <c r="I198" s="23">
        <v>12244706</v>
      </c>
      <c r="J198" s="123">
        <v>77453214</v>
      </c>
    </row>
    <row r="199" spans="2:10" x14ac:dyDescent="0.25">
      <c r="B199" s="20" t="s">
        <v>449</v>
      </c>
      <c r="C199" s="16" t="s">
        <v>450</v>
      </c>
      <c r="D199" s="21">
        <v>2231295</v>
      </c>
      <c r="E199" s="22">
        <v>3295398</v>
      </c>
      <c r="F199" s="22">
        <v>2713232</v>
      </c>
      <c r="G199" s="22">
        <v>2892788</v>
      </c>
      <c r="H199" s="22">
        <v>2737001</v>
      </c>
      <c r="I199" s="23">
        <v>2733525</v>
      </c>
      <c r="J199" s="123">
        <v>16603239</v>
      </c>
    </row>
    <row r="200" spans="2:10" x14ac:dyDescent="0.25">
      <c r="B200" s="20" t="s">
        <v>451</v>
      </c>
      <c r="C200" s="16" t="s">
        <v>452</v>
      </c>
      <c r="D200" s="21">
        <v>13658270</v>
      </c>
      <c r="E200" s="22">
        <v>14308270</v>
      </c>
      <c r="F200" s="22">
        <v>14308270</v>
      </c>
      <c r="G200" s="22">
        <v>14308270</v>
      </c>
      <c r="H200" s="22">
        <v>14308270</v>
      </c>
      <c r="I200" s="23">
        <v>14308271</v>
      </c>
      <c r="J200" s="123">
        <v>85199621</v>
      </c>
    </row>
    <row r="201" spans="2:10" x14ac:dyDescent="0.25">
      <c r="B201" s="20" t="s">
        <v>453</v>
      </c>
      <c r="C201" s="16" t="s">
        <v>454</v>
      </c>
      <c r="D201" s="21">
        <v>40000</v>
      </c>
      <c r="E201" s="22">
        <v>40000</v>
      </c>
      <c r="F201" s="22">
        <v>60000</v>
      </c>
      <c r="G201" s="22">
        <v>40000</v>
      </c>
      <c r="H201" s="22">
        <v>60000</v>
      </c>
      <c r="I201" s="23">
        <v>45000</v>
      </c>
      <c r="J201" s="123">
        <v>285000</v>
      </c>
    </row>
    <row r="202" spans="2:10" x14ac:dyDescent="0.25">
      <c r="B202" s="20" t="s">
        <v>455</v>
      </c>
      <c r="C202" s="16" t="s">
        <v>456</v>
      </c>
      <c r="D202" s="21">
        <v>0</v>
      </c>
      <c r="E202" s="22">
        <v>0</v>
      </c>
      <c r="F202" s="22">
        <v>0</v>
      </c>
      <c r="G202" s="22">
        <v>0</v>
      </c>
      <c r="H202" s="22">
        <v>0</v>
      </c>
      <c r="I202" s="23">
        <v>0</v>
      </c>
      <c r="J202" s="123">
        <v>0</v>
      </c>
    </row>
    <row r="203" spans="2:10" x14ac:dyDescent="0.25">
      <c r="B203" s="20" t="s">
        <v>457</v>
      </c>
      <c r="C203" s="16" t="s">
        <v>458</v>
      </c>
      <c r="D203" s="21">
        <v>14963280</v>
      </c>
      <c r="E203" s="22">
        <v>14963280</v>
      </c>
      <c r="F203" s="22">
        <v>14963280</v>
      </c>
      <c r="G203" s="22">
        <v>14963280</v>
      </c>
      <c r="H203" s="22">
        <v>14963280</v>
      </c>
      <c r="I203" s="23">
        <v>14963280</v>
      </c>
      <c r="J203" s="123">
        <v>89779680</v>
      </c>
    </row>
    <row r="204" spans="2:10" x14ac:dyDescent="0.25">
      <c r="B204" s="20" t="s">
        <v>459</v>
      </c>
      <c r="C204" s="16" t="s">
        <v>460</v>
      </c>
      <c r="D204" s="21">
        <v>34066</v>
      </c>
      <c r="E204" s="22">
        <v>34066</v>
      </c>
      <c r="F204" s="22">
        <v>34066</v>
      </c>
      <c r="G204" s="22">
        <v>34066</v>
      </c>
      <c r="H204" s="22">
        <v>34066</v>
      </c>
      <c r="I204" s="23">
        <v>34066</v>
      </c>
      <c r="J204" s="123">
        <v>204396</v>
      </c>
    </row>
    <row r="205" spans="2:10" x14ac:dyDescent="0.25">
      <c r="B205" s="20" t="s">
        <v>461</v>
      </c>
      <c r="C205" s="16" t="s">
        <v>462</v>
      </c>
      <c r="D205" s="21">
        <v>58892654</v>
      </c>
      <c r="E205" s="22">
        <v>61453512</v>
      </c>
      <c r="F205" s="22">
        <v>64321027</v>
      </c>
      <c r="G205" s="22">
        <v>68573136</v>
      </c>
      <c r="H205" s="22">
        <v>73649529</v>
      </c>
      <c r="I205" s="23">
        <v>79432821</v>
      </c>
      <c r="J205" s="123">
        <v>406322679</v>
      </c>
    </row>
    <row r="206" spans="2:10" x14ac:dyDescent="0.25">
      <c r="B206" s="20" t="s">
        <v>463</v>
      </c>
      <c r="C206" s="16" t="s">
        <v>464</v>
      </c>
      <c r="D206" s="21">
        <v>9380778</v>
      </c>
      <c r="E206" s="22">
        <v>9380778</v>
      </c>
      <c r="F206" s="22">
        <v>9380778</v>
      </c>
      <c r="G206" s="22">
        <v>9380778</v>
      </c>
      <c r="H206" s="22">
        <v>9380778</v>
      </c>
      <c r="I206" s="23">
        <v>9380778</v>
      </c>
      <c r="J206" s="123">
        <v>56284668</v>
      </c>
    </row>
    <row r="207" spans="2:10" x14ac:dyDescent="0.25">
      <c r="B207" s="20" t="s">
        <v>465</v>
      </c>
      <c r="C207" s="16" t="s">
        <v>466</v>
      </c>
      <c r="D207" s="21">
        <v>18965620</v>
      </c>
      <c r="E207" s="22">
        <v>32724242</v>
      </c>
      <c r="F207" s="22">
        <v>15360364</v>
      </c>
      <c r="G207" s="22">
        <v>17789510</v>
      </c>
      <c r="H207" s="22">
        <v>19523040</v>
      </c>
      <c r="I207" s="23">
        <v>22162799</v>
      </c>
      <c r="J207" s="123">
        <v>126525575</v>
      </c>
    </row>
    <row r="208" spans="2:10" x14ac:dyDescent="0.25">
      <c r="B208" s="20" t="s">
        <v>467</v>
      </c>
      <c r="C208" s="16" t="s">
        <v>468</v>
      </c>
      <c r="D208" s="21">
        <v>131140968.77</v>
      </c>
      <c r="E208" s="22">
        <v>124555094</v>
      </c>
      <c r="F208" s="22">
        <v>123931785</v>
      </c>
      <c r="G208" s="22">
        <v>119013145</v>
      </c>
      <c r="H208" s="22">
        <v>116851999</v>
      </c>
      <c r="I208" s="23">
        <v>115457563</v>
      </c>
      <c r="J208" s="123">
        <v>730950554.76999998</v>
      </c>
    </row>
    <row r="209" spans="2:10" x14ac:dyDescent="0.25">
      <c r="B209" s="20" t="s">
        <v>469</v>
      </c>
      <c r="C209" s="16" t="s">
        <v>470</v>
      </c>
      <c r="D209" s="21">
        <v>203485.19</v>
      </c>
      <c r="E209" s="22">
        <v>174970</v>
      </c>
      <c r="F209" s="22">
        <v>240802</v>
      </c>
      <c r="G209" s="22">
        <v>186799</v>
      </c>
      <c r="H209" s="22">
        <v>214963</v>
      </c>
      <c r="I209" s="23">
        <v>207570</v>
      </c>
      <c r="J209" s="123">
        <v>1228589.19</v>
      </c>
    </row>
    <row r="210" spans="2:10" x14ac:dyDescent="0.25">
      <c r="B210" s="20" t="s">
        <v>471</v>
      </c>
      <c r="C210" s="16" t="s">
        <v>472</v>
      </c>
      <c r="D210" s="21">
        <v>51745</v>
      </c>
      <c r="E210" s="22">
        <v>54356</v>
      </c>
      <c r="F210" s="22">
        <v>95223</v>
      </c>
      <c r="G210" s="22">
        <v>63285</v>
      </c>
      <c r="H210" s="22">
        <v>84822</v>
      </c>
      <c r="I210" s="23">
        <v>78715</v>
      </c>
      <c r="J210" s="123">
        <v>428146</v>
      </c>
    </row>
    <row r="211" spans="2:10" x14ac:dyDescent="0.25">
      <c r="B211" s="20" t="s">
        <v>473</v>
      </c>
      <c r="C211" s="16" t="s">
        <v>474</v>
      </c>
      <c r="D211" s="21">
        <v>8768607</v>
      </c>
      <c r="E211" s="22">
        <v>8017948</v>
      </c>
      <c r="F211" s="22">
        <v>9926071</v>
      </c>
      <c r="G211" s="22">
        <v>4909073</v>
      </c>
      <c r="H211" s="22">
        <v>8977326</v>
      </c>
      <c r="I211" s="23">
        <v>5540409</v>
      </c>
      <c r="J211" s="123">
        <v>46139434</v>
      </c>
    </row>
    <row r="212" spans="2:10" x14ac:dyDescent="0.25">
      <c r="B212" s="20" t="s">
        <v>475</v>
      </c>
      <c r="C212" s="16" t="s">
        <v>476</v>
      </c>
      <c r="D212" s="21">
        <v>1691469.79</v>
      </c>
      <c r="E212" s="22">
        <v>1077328</v>
      </c>
      <c r="F212" s="22">
        <v>762951</v>
      </c>
      <c r="G212" s="22">
        <v>681314</v>
      </c>
      <c r="H212" s="22">
        <v>822846</v>
      </c>
      <c r="I212" s="23">
        <v>571072</v>
      </c>
      <c r="J212" s="123">
        <v>5606980.79</v>
      </c>
    </row>
    <row r="213" spans="2:10" x14ac:dyDescent="0.25">
      <c r="B213" s="20" t="s">
        <v>477</v>
      </c>
      <c r="C213" s="16" t="s">
        <v>478</v>
      </c>
      <c r="D213" s="21">
        <v>0</v>
      </c>
      <c r="E213" s="22">
        <v>50054</v>
      </c>
      <c r="F213" s="22">
        <v>16445085</v>
      </c>
      <c r="G213" s="22">
        <v>0</v>
      </c>
      <c r="H213" s="22">
        <v>0</v>
      </c>
      <c r="I213" s="23">
        <v>0</v>
      </c>
      <c r="J213" s="123">
        <v>16495139</v>
      </c>
    </row>
    <row r="214" spans="2:10" x14ac:dyDescent="0.25">
      <c r="B214" s="20" t="s">
        <v>479</v>
      </c>
      <c r="C214" s="16" t="s">
        <v>480</v>
      </c>
      <c r="D214" s="21">
        <v>0</v>
      </c>
      <c r="E214" s="22">
        <v>0</v>
      </c>
      <c r="F214" s="22">
        <v>0</v>
      </c>
      <c r="G214" s="22">
        <v>0</v>
      </c>
      <c r="H214" s="22">
        <v>0</v>
      </c>
      <c r="I214" s="23">
        <v>0</v>
      </c>
      <c r="J214" s="123">
        <v>0</v>
      </c>
    </row>
    <row r="215" spans="2:10" x14ac:dyDescent="0.25">
      <c r="B215" s="20" t="s">
        <v>481</v>
      </c>
      <c r="C215" s="16" t="s">
        <v>482</v>
      </c>
      <c r="D215" s="21">
        <v>0</v>
      </c>
      <c r="E215" s="22">
        <v>0</v>
      </c>
      <c r="F215" s="22">
        <v>0</v>
      </c>
      <c r="G215" s="22">
        <v>0</v>
      </c>
      <c r="H215" s="22">
        <v>0</v>
      </c>
      <c r="I215" s="23">
        <v>18400216</v>
      </c>
      <c r="J215" s="123">
        <v>18400216</v>
      </c>
    </row>
    <row r="216" spans="2:10" x14ac:dyDescent="0.25">
      <c r="B216" s="20" t="s">
        <v>483</v>
      </c>
      <c r="C216" s="16" t="s">
        <v>484</v>
      </c>
      <c r="D216" s="21">
        <v>0</v>
      </c>
      <c r="E216" s="22">
        <v>0</v>
      </c>
      <c r="F216" s="22">
        <v>0</v>
      </c>
      <c r="G216" s="22">
        <v>0</v>
      </c>
      <c r="H216" s="22">
        <v>0</v>
      </c>
      <c r="I216" s="23">
        <v>0</v>
      </c>
      <c r="J216" s="123">
        <v>0</v>
      </c>
    </row>
    <row r="217" spans="2:10" x14ac:dyDescent="0.25">
      <c r="B217" s="20" t="s">
        <v>485</v>
      </c>
      <c r="C217" s="16" t="s">
        <v>486</v>
      </c>
      <c r="D217" s="21">
        <v>0</v>
      </c>
      <c r="E217" s="22">
        <v>0</v>
      </c>
      <c r="F217" s="22">
        <v>0</v>
      </c>
      <c r="G217" s="22">
        <v>0</v>
      </c>
      <c r="H217" s="22">
        <v>0</v>
      </c>
      <c r="I217" s="23">
        <v>0</v>
      </c>
      <c r="J217" s="123">
        <v>0</v>
      </c>
    </row>
    <row r="218" spans="2:10" x14ac:dyDescent="0.25">
      <c r="B218" s="20" t="s">
        <v>487</v>
      </c>
      <c r="C218" s="16" t="s">
        <v>488</v>
      </c>
      <c r="D218" s="21">
        <v>0</v>
      </c>
      <c r="E218" s="22">
        <v>0</v>
      </c>
      <c r="F218" s="22">
        <v>0</v>
      </c>
      <c r="G218" s="22">
        <v>0</v>
      </c>
      <c r="H218" s="22">
        <v>0</v>
      </c>
      <c r="I218" s="23">
        <v>0</v>
      </c>
      <c r="J218" s="123">
        <v>0</v>
      </c>
    </row>
    <row r="219" spans="2:10" x14ac:dyDescent="0.25">
      <c r="B219" s="20" t="s">
        <v>489</v>
      </c>
      <c r="C219" s="16" t="s">
        <v>490</v>
      </c>
      <c r="D219" s="21">
        <v>0</v>
      </c>
      <c r="E219" s="22">
        <v>0</v>
      </c>
      <c r="F219" s="22">
        <v>0</v>
      </c>
      <c r="G219" s="22">
        <v>0</v>
      </c>
      <c r="H219" s="22">
        <v>0</v>
      </c>
      <c r="I219" s="23">
        <v>0</v>
      </c>
      <c r="J219" s="123">
        <v>0</v>
      </c>
    </row>
    <row r="220" spans="2:10" x14ac:dyDescent="0.25">
      <c r="B220" s="20" t="s">
        <v>491</v>
      </c>
      <c r="C220" s="16" t="s">
        <v>492</v>
      </c>
      <c r="D220" s="21">
        <v>0</v>
      </c>
      <c r="E220" s="22">
        <v>0</v>
      </c>
      <c r="F220" s="22">
        <v>0</v>
      </c>
      <c r="G220" s="22">
        <v>0</v>
      </c>
      <c r="H220" s="22">
        <v>80000</v>
      </c>
      <c r="I220" s="23">
        <v>0</v>
      </c>
      <c r="J220" s="123">
        <v>80000</v>
      </c>
    </row>
    <row r="221" spans="2:10" x14ac:dyDescent="0.25">
      <c r="B221" s="20" t="s">
        <v>493</v>
      </c>
      <c r="C221" s="16" t="s">
        <v>494</v>
      </c>
      <c r="D221" s="21">
        <v>0</v>
      </c>
      <c r="E221" s="22">
        <v>660607</v>
      </c>
      <c r="F221" s="22">
        <v>0</v>
      </c>
      <c r="G221" s="22">
        <v>0</v>
      </c>
      <c r="H221" s="22">
        <v>0</v>
      </c>
      <c r="I221" s="23">
        <v>0</v>
      </c>
      <c r="J221" s="123">
        <v>660607</v>
      </c>
    </row>
    <row r="222" spans="2:10" x14ac:dyDescent="0.25">
      <c r="B222" s="20" t="s">
        <v>495</v>
      </c>
      <c r="C222" s="16" t="s">
        <v>496</v>
      </c>
      <c r="D222" s="21">
        <v>764864</v>
      </c>
      <c r="E222" s="22">
        <v>764864</v>
      </c>
      <c r="F222" s="22">
        <v>764864</v>
      </c>
      <c r="G222" s="22">
        <v>764864</v>
      </c>
      <c r="H222" s="22">
        <v>764864</v>
      </c>
      <c r="I222" s="23">
        <v>764864</v>
      </c>
      <c r="J222" s="123">
        <v>4589184</v>
      </c>
    </row>
    <row r="223" spans="2:10" x14ac:dyDescent="0.25">
      <c r="B223" s="20" t="s">
        <v>497</v>
      </c>
      <c r="C223" s="16" t="s">
        <v>498</v>
      </c>
      <c r="D223" s="21">
        <v>0</v>
      </c>
      <c r="E223" s="22">
        <v>0</v>
      </c>
      <c r="F223" s="22">
        <v>0</v>
      </c>
      <c r="G223" s="22">
        <v>0</v>
      </c>
      <c r="H223" s="22">
        <v>0</v>
      </c>
      <c r="I223" s="23">
        <v>0</v>
      </c>
      <c r="J223" s="123">
        <v>0</v>
      </c>
    </row>
    <row r="224" spans="2:10" x14ac:dyDescent="0.25">
      <c r="B224" s="20" t="s">
        <v>499</v>
      </c>
      <c r="C224" s="16" t="s">
        <v>500</v>
      </c>
      <c r="D224" s="21">
        <v>35035527</v>
      </c>
      <c r="E224" s="22">
        <v>35643856</v>
      </c>
      <c r="F224" s="22">
        <v>44408080</v>
      </c>
      <c r="G224" s="22">
        <v>42406072</v>
      </c>
      <c r="H224" s="22">
        <v>45233366</v>
      </c>
      <c r="I224" s="23">
        <v>46169915</v>
      </c>
      <c r="J224" s="123">
        <v>248896816</v>
      </c>
    </row>
    <row r="225" spans="2:10" x14ac:dyDescent="0.25">
      <c r="B225" s="20" t="s">
        <v>501</v>
      </c>
      <c r="C225" s="16" t="s">
        <v>502</v>
      </c>
      <c r="D225" s="21">
        <v>6981025</v>
      </c>
      <c r="E225" s="22">
        <v>510960</v>
      </c>
      <c r="F225" s="22">
        <v>260960</v>
      </c>
      <c r="G225" s="22">
        <v>260960</v>
      </c>
      <c r="H225" s="22">
        <v>260960</v>
      </c>
      <c r="I225" s="23">
        <v>260969</v>
      </c>
      <c r="J225" s="123">
        <v>8535834</v>
      </c>
    </row>
    <row r="226" spans="2:10" x14ac:dyDescent="0.25">
      <c r="B226" s="20" t="s">
        <v>503</v>
      </c>
      <c r="C226" s="16" t="s">
        <v>504</v>
      </c>
      <c r="D226" s="21">
        <v>25421737</v>
      </c>
      <c r="E226" s="22">
        <v>41636466</v>
      </c>
      <c r="F226" s="22">
        <v>37863281</v>
      </c>
      <c r="G226" s="22">
        <v>30869944</v>
      </c>
      <c r="H226" s="22">
        <v>32653706</v>
      </c>
      <c r="I226" s="23">
        <v>32872826</v>
      </c>
      <c r="J226" s="123">
        <v>201317960</v>
      </c>
    </row>
    <row r="227" spans="2:10" x14ac:dyDescent="0.25">
      <c r="B227" s="20" t="s">
        <v>505</v>
      </c>
      <c r="C227" s="16" t="s">
        <v>506</v>
      </c>
      <c r="D227" s="21">
        <v>51762246</v>
      </c>
      <c r="E227" s="22">
        <v>80805948</v>
      </c>
      <c r="F227" s="22">
        <v>56216718</v>
      </c>
      <c r="G227" s="22">
        <v>405696</v>
      </c>
      <c r="H227" s="22">
        <v>405696</v>
      </c>
      <c r="I227" s="23">
        <v>27020057</v>
      </c>
      <c r="J227" s="123">
        <v>216616361</v>
      </c>
    </row>
    <row r="228" spans="2:10" x14ac:dyDescent="0.25">
      <c r="B228" s="20" t="s">
        <v>507</v>
      </c>
      <c r="C228" s="16" t="s">
        <v>508</v>
      </c>
      <c r="D228" s="21">
        <v>67303</v>
      </c>
      <c r="E228" s="22">
        <v>579451</v>
      </c>
      <c r="F228" s="22">
        <v>1152732</v>
      </c>
      <c r="G228" s="22">
        <v>1359357</v>
      </c>
      <c r="H228" s="22">
        <v>806258</v>
      </c>
      <c r="I228" s="23">
        <v>751435</v>
      </c>
      <c r="J228" s="123">
        <v>4716536</v>
      </c>
    </row>
    <row r="229" spans="2:10" x14ac:dyDescent="0.25">
      <c r="B229" s="20" t="s">
        <v>509</v>
      </c>
      <c r="C229" s="16" t="s">
        <v>510</v>
      </c>
      <c r="D229" s="21">
        <v>100302</v>
      </c>
      <c r="E229" s="22">
        <v>100302</v>
      </c>
      <c r="F229" s="22">
        <v>100302</v>
      </c>
      <c r="G229" s="22">
        <v>100302</v>
      </c>
      <c r="H229" s="22">
        <v>100302</v>
      </c>
      <c r="I229" s="23">
        <v>100308</v>
      </c>
      <c r="J229" s="123">
        <v>601818</v>
      </c>
    </row>
    <row r="230" spans="2:10" x14ac:dyDescent="0.25">
      <c r="B230" s="20" t="s">
        <v>511</v>
      </c>
      <c r="C230" s="16" t="s">
        <v>512</v>
      </c>
      <c r="D230" s="21">
        <v>778637834.04999995</v>
      </c>
      <c r="E230" s="22">
        <v>0</v>
      </c>
      <c r="F230" s="22">
        <v>0</v>
      </c>
      <c r="G230" s="22">
        <v>0</v>
      </c>
      <c r="H230" s="22">
        <v>0</v>
      </c>
      <c r="I230" s="23">
        <v>0</v>
      </c>
      <c r="J230" s="123">
        <v>778637834.04999995</v>
      </c>
    </row>
    <row r="231" spans="2:10" x14ac:dyDescent="0.25">
      <c r="B231" s="20" t="s">
        <v>513</v>
      </c>
      <c r="C231" s="16" t="s">
        <v>514</v>
      </c>
      <c r="D231" s="21">
        <v>482922652</v>
      </c>
      <c r="E231" s="22">
        <v>482922652</v>
      </c>
      <c r="F231" s="22">
        <v>482922652</v>
      </c>
      <c r="G231" s="22">
        <v>482922652</v>
      </c>
      <c r="H231" s="22">
        <v>482922652</v>
      </c>
      <c r="I231" s="23">
        <v>482922648</v>
      </c>
      <c r="J231" s="123">
        <v>2897535908</v>
      </c>
    </row>
    <row r="232" spans="2:10" x14ac:dyDescent="0.25">
      <c r="B232" s="20" t="s">
        <v>515</v>
      </c>
      <c r="C232" s="16" t="s">
        <v>516</v>
      </c>
      <c r="D232" s="21">
        <v>10228534</v>
      </c>
      <c r="E232" s="22">
        <v>10228534</v>
      </c>
      <c r="F232" s="22">
        <v>10228534</v>
      </c>
      <c r="G232" s="22">
        <v>10228534</v>
      </c>
      <c r="H232" s="22">
        <v>10228534</v>
      </c>
      <c r="I232" s="23">
        <v>10228543</v>
      </c>
      <c r="J232" s="123">
        <v>61371213</v>
      </c>
    </row>
    <row r="233" spans="2:10" x14ac:dyDescent="0.25">
      <c r="B233" s="20" t="s">
        <v>517</v>
      </c>
      <c r="C233" s="16" t="s">
        <v>518</v>
      </c>
      <c r="D233" s="21">
        <v>16621790</v>
      </c>
      <c r="E233" s="22">
        <v>16621790</v>
      </c>
      <c r="F233" s="22">
        <v>16621790</v>
      </c>
      <c r="G233" s="22">
        <v>16621790</v>
      </c>
      <c r="H233" s="22">
        <v>16621790</v>
      </c>
      <c r="I233" s="23">
        <v>16621796</v>
      </c>
      <c r="J233" s="123">
        <v>99730746</v>
      </c>
    </row>
    <row r="234" spans="2:10" x14ac:dyDescent="0.25">
      <c r="B234" s="20" t="s">
        <v>519</v>
      </c>
      <c r="C234" s="16" t="s">
        <v>520</v>
      </c>
      <c r="D234" s="21">
        <v>126666666</v>
      </c>
      <c r="E234" s="22">
        <v>126666666</v>
      </c>
      <c r="F234" s="22">
        <v>126666666</v>
      </c>
      <c r="G234" s="22">
        <v>126666666</v>
      </c>
      <c r="H234" s="22">
        <v>126666666</v>
      </c>
      <c r="I234" s="23">
        <v>126666670</v>
      </c>
      <c r="J234" s="123">
        <v>760000000</v>
      </c>
    </row>
    <row r="235" spans="2:10" x14ac:dyDescent="0.25">
      <c r="B235" s="20" t="s">
        <v>521</v>
      </c>
      <c r="C235" s="16" t="s">
        <v>522</v>
      </c>
      <c r="D235" s="21">
        <v>38962018</v>
      </c>
      <c r="E235" s="22">
        <v>38962018</v>
      </c>
      <c r="F235" s="22">
        <v>38962018</v>
      </c>
      <c r="G235" s="22">
        <v>38962018</v>
      </c>
      <c r="H235" s="22">
        <v>38962018</v>
      </c>
      <c r="I235" s="23">
        <v>38962010</v>
      </c>
      <c r="J235" s="123">
        <v>233772100</v>
      </c>
    </row>
    <row r="236" spans="2:10" x14ac:dyDescent="0.25">
      <c r="B236" s="20" t="s">
        <v>523</v>
      </c>
      <c r="C236" s="16" t="s">
        <v>524</v>
      </c>
      <c r="D236" s="21">
        <v>22991464</v>
      </c>
      <c r="E236" s="22">
        <v>22991464</v>
      </c>
      <c r="F236" s="22">
        <v>22991464</v>
      </c>
      <c r="G236" s="22">
        <v>22991464</v>
      </c>
      <c r="H236" s="22">
        <v>22991464</v>
      </c>
      <c r="I236" s="23">
        <v>22991464</v>
      </c>
      <c r="J236" s="123">
        <v>137948784</v>
      </c>
    </row>
    <row r="237" spans="2:10" x14ac:dyDescent="0.25">
      <c r="B237" s="20" t="s">
        <v>525</v>
      </c>
      <c r="C237" s="16" t="s">
        <v>526</v>
      </c>
      <c r="D237" s="21">
        <v>40395976</v>
      </c>
      <c r="E237" s="22">
        <v>40395976</v>
      </c>
      <c r="F237" s="22">
        <v>40395976</v>
      </c>
      <c r="G237" s="22">
        <v>40395976</v>
      </c>
      <c r="H237" s="22">
        <v>40395976</v>
      </c>
      <c r="I237" s="23">
        <v>40395976</v>
      </c>
      <c r="J237" s="123">
        <v>242375856</v>
      </c>
    </row>
    <row r="238" spans="2:10" x14ac:dyDescent="0.25">
      <c r="B238" s="20" t="s">
        <v>527</v>
      </c>
      <c r="C238" s="16" t="s">
        <v>528</v>
      </c>
      <c r="D238" s="21">
        <v>4817968</v>
      </c>
      <c r="E238" s="22">
        <v>4836096</v>
      </c>
      <c r="F238" s="22">
        <v>4854168</v>
      </c>
      <c r="G238" s="22">
        <v>4970418</v>
      </c>
      <c r="H238" s="22">
        <v>4988547</v>
      </c>
      <c r="I238" s="23">
        <v>5006618</v>
      </c>
      <c r="J238" s="123">
        <v>29473815</v>
      </c>
    </row>
    <row r="239" spans="2:10" x14ac:dyDescent="0.25">
      <c r="B239" s="20" t="s">
        <v>529</v>
      </c>
      <c r="C239" s="16" t="s">
        <v>530</v>
      </c>
      <c r="D239" s="21">
        <v>1514680</v>
      </c>
      <c r="E239" s="22">
        <v>1844209</v>
      </c>
      <c r="F239" s="22">
        <v>1273548</v>
      </c>
      <c r="G239" s="22">
        <v>1273548</v>
      </c>
      <c r="H239" s="22">
        <v>1273548</v>
      </c>
      <c r="I239" s="23">
        <v>1273548</v>
      </c>
      <c r="J239" s="123">
        <v>8453081</v>
      </c>
    </row>
    <row r="240" spans="2:10" x14ac:dyDescent="0.25">
      <c r="B240" s="20" t="s">
        <v>531</v>
      </c>
      <c r="C240" s="16" t="s">
        <v>532</v>
      </c>
      <c r="D240" s="21">
        <v>1098348</v>
      </c>
      <c r="E240" s="22">
        <v>1487348</v>
      </c>
      <c r="F240" s="22">
        <v>1637302</v>
      </c>
      <c r="G240" s="22">
        <v>1313902</v>
      </c>
      <c r="H240" s="22">
        <v>1475902</v>
      </c>
      <c r="I240" s="23">
        <v>1769579</v>
      </c>
      <c r="J240" s="123">
        <v>8782381</v>
      </c>
    </row>
    <row r="241" spans="2:10" x14ac:dyDescent="0.25">
      <c r="B241" s="20" t="s">
        <v>533</v>
      </c>
      <c r="C241" s="16" t="s">
        <v>534</v>
      </c>
      <c r="D241" s="21">
        <v>2737782</v>
      </c>
      <c r="E241" s="22">
        <v>1445782</v>
      </c>
      <c r="F241" s="22">
        <v>1445782</v>
      </c>
      <c r="G241" s="22">
        <v>1445782</v>
      </c>
      <c r="H241" s="22">
        <v>1445782</v>
      </c>
      <c r="I241" s="23">
        <v>2737782</v>
      </c>
      <c r="J241" s="123">
        <v>11258692</v>
      </c>
    </row>
    <row r="242" spans="2:10" x14ac:dyDescent="0.25">
      <c r="B242" s="20" t="s">
        <v>535</v>
      </c>
      <c r="C242" s="16" t="s">
        <v>536</v>
      </c>
      <c r="D242" s="21">
        <v>394355728</v>
      </c>
      <c r="E242" s="22">
        <v>394355728</v>
      </c>
      <c r="F242" s="22">
        <v>394355728</v>
      </c>
      <c r="G242" s="22">
        <v>394355728</v>
      </c>
      <c r="H242" s="22">
        <v>394355728</v>
      </c>
      <c r="I242" s="23">
        <v>394355739</v>
      </c>
      <c r="J242" s="123">
        <v>2366134379</v>
      </c>
    </row>
    <row r="243" spans="2:10" x14ac:dyDescent="0.25">
      <c r="B243" s="20" t="s">
        <v>537</v>
      </c>
      <c r="C243" s="16" t="s">
        <v>538</v>
      </c>
      <c r="D243" s="21">
        <v>11963972</v>
      </c>
      <c r="E243" s="22">
        <v>11963972</v>
      </c>
      <c r="F243" s="22">
        <v>11963972</v>
      </c>
      <c r="G243" s="22">
        <v>11963974</v>
      </c>
      <c r="H243" s="22">
        <v>11963974</v>
      </c>
      <c r="I243" s="23">
        <v>11963974</v>
      </c>
      <c r="J243" s="123">
        <v>71783838</v>
      </c>
    </row>
    <row r="244" spans="2:10" x14ac:dyDescent="0.25">
      <c r="B244" s="20" t="s">
        <v>539</v>
      </c>
      <c r="C244" s="16" t="s">
        <v>540</v>
      </c>
      <c r="D244" s="21">
        <v>63394622</v>
      </c>
      <c r="E244" s="22">
        <v>30168319</v>
      </c>
      <c r="F244" s="22">
        <v>20893580</v>
      </c>
      <c r="G244" s="22">
        <v>17383918</v>
      </c>
      <c r="H244" s="22">
        <v>13618533</v>
      </c>
      <c r="I244" s="23">
        <v>13315819</v>
      </c>
      <c r="J244" s="123">
        <v>158774791</v>
      </c>
    </row>
    <row r="245" spans="2:10" x14ac:dyDescent="0.25">
      <c r="B245" s="20" t="s">
        <v>541</v>
      </c>
      <c r="C245" s="16" t="s">
        <v>542</v>
      </c>
      <c r="D245" s="21">
        <v>79234514</v>
      </c>
      <c r="E245" s="22">
        <v>76245514</v>
      </c>
      <c r="F245" s="22">
        <v>74884514</v>
      </c>
      <c r="G245" s="22">
        <v>72072514</v>
      </c>
      <c r="H245" s="22">
        <v>70763514</v>
      </c>
      <c r="I245" s="23">
        <v>70060514</v>
      </c>
      <c r="J245" s="123">
        <v>443261084</v>
      </c>
    </row>
    <row r="246" spans="2:10" x14ac:dyDescent="0.25">
      <c r="B246" s="20" t="s">
        <v>543</v>
      </c>
      <c r="C246" s="16" t="s">
        <v>544</v>
      </c>
      <c r="D246" s="21">
        <v>1019162.13</v>
      </c>
      <c r="E246" s="22">
        <v>0</v>
      </c>
      <c r="F246" s="22">
        <v>0</v>
      </c>
      <c r="G246" s="22">
        <v>0</v>
      </c>
      <c r="H246" s="22">
        <v>0</v>
      </c>
      <c r="I246" s="23">
        <v>0</v>
      </c>
      <c r="J246" s="123">
        <v>1019162.13</v>
      </c>
    </row>
    <row r="247" spans="2:10" x14ac:dyDescent="0.25">
      <c r="B247" s="20" t="s">
        <v>545</v>
      </c>
      <c r="C247" s="16" t="s">
        <v>546</v>
      </c>
      <c r="D247" s="21">
        <v>1061107.8999999999</v>
      </c>
      <c r="E247" s="22">
        <v>0</v>
      </c>
      <c r="F247" s="22">
        <v>0</v>
      </c>
      <c r="G247" s="22">
        <v>0</v>
      </c>
      <c r="H247" s="22">
        <v>0</v>
      </c>
      <c r="I247" s="23">
        <v>0</v>
      </c>
      <c r="J247" s="123">
        <v>1061107.8999999999</v>
      </c>
    </row>
    <row r="248" spans="2:10" x14ac:dyDescent="0.25">
      <c r="B248" s="20" t="s">
        <v>547</v>
      </c>
      <c r="C248" s="16" t="s">
        <v>548</v>
      </c>
      <c r="D248" s="21">
        <v>1832616.55</v>
      </c>
      <c r="E248" s="22">
        <v>662710</v>
      </c>
      <c r="F248" s="22">
        <v>471671</v>
      </c>
      <c r="G248" s="22">
        <v>577945</v>
      </c>
      <c r="H248" s="22">
        <v>492460</v>
      </c>
      <c r="I248" s="23">
        <v>608374</v>
      </c>
      <c r="J248" s="123">
        <v>4645776.55</v>
      </c>
    </row>
    <row r="249" spans="2:10" x14ac:dyDescent="0.25">
      <c r="B249" s="20" t="s">
        <v>549</v>
      </c>
      <c r="C249" s="16" t="s">
        <v>550</v>
      </c>
      <c r="D249" s="21">
        <v>7354.06</v>
      </c>
      <c r="E249" s="22">
        <v>0</v>
      </c>
      <c r="F249" s="22">
        <v>0</v>
      </c>
      <c r="G249" s="22">
        <v>0</v>
      </c>
      <c r="H249" s="22">
        <v>0</v>
      </c>
      <c r="I249" s="23">
        <v>0</v>
      </c>
      <c r="J249" s="123">
        <v>7354.06</v>
      </c>
    </row>
    <row r="250" spans="2:10" x14ac:dyDescent="0.25">
      <c r="B250" s="24" t="s">
        <v>551</v>
      </c>
      <c r="C250" s="25"/>
      <c r="D250" s="26">
        <v>24479768751.553089</v>
      </c>
      <c r="E250" s="27">
        <v>19074307997.258362</v>
      </c>
      <c r="F250" s="27">
        <v>21354788847.973667</v>
      </c>
      <c r="G250" s="27">
        <v>21185299703.868771</v>
      </c>
      <c r="H250" s="27">
        <v>21158075475.205444</v>
      </c>
      <c r="I250" s="28">
        <v>22691735026.391537</v>
      </c>
      <c r="J250" s="25">
        <v>129943975802.25089</v>
      </c>
    </row>
    <row r="251" spans="2:10" x14ac:dyDescent="0.25">
      <c r="B251" s="61" t="s">
        <v>33</v>
      </c>
      <c r="C251" s="14"/>
      <c r="D251" s="14"/>
      <c r="E251" s="14"/>
      <c r="F251" s="14"/>
      <c r="G251" s="14"/>
      <c r="H251" s="14"/>
      <c r="I251" s="14"/>
      <c r="J251" s="29"/>
    </row>
    <row r="252" spans="2:10" x14ac:dyDescent="0.25">
      <c r="B252" s="61" t="s">
        <v>34</v>
      </c>
      <c r="C252" s="14"/>
      <c r="D252" s="30"/>
      <c r="E252" s="30"/>
      <c r="F252" s="30"/>
      <c r="G252" s="30"/>
      <c r="H252" s="30"/>
      <c r="I252" s="30"/>
      <c r="J252" s="30"/>
    </row>
    <row r="253" spans="2:10" x14ac:dyDescent="0.25">
      <c r="B253" s="61" t="s">
        <v>35</v>
      </c>
      <c r="C253" s="14"/>
      <c r="D253" s="30"/>
      <c r="E253" s="30"/>
      <c r="F253" s="30"/>
      <c r="G253" s="30"/>
      <c r="H253" s="30"/>
      <c r="I253" s="30"/>
      <c r="J253" s="31"/>
    </row>
    <row r="254" spans="2:10" x14ac:dyDescent="0.25">
      <c r="B254" s="61" t="s">
        <v>36</v>
      </c>
      <c r="C254" s="14"/>
      <c r="D254" s="32"/>
      <c r="E254" s="32"/>
      <c r="F254" s="32"/>
      <c r="G254" s="32"/>
      <c r="H254" s="32"/>
      <c r="I254" s="32"/>
      <c r="J254" s="32"/>
    </row>
    <row r="255" spans="2:10" x14ac:dyDescent="0.25">
      <c r="B255" s="61" t="s">
        <v>37</v>
      </c>
      <c r="C255" s="14"/>
      <c r="D255" s="14"/>
      <c r="E255" s="14"/>
      <c r="F255" s="14"/>
      <c r="G255" s="14"/>
      <c r="H255" s="14"/>
      <c r="I255" s="14"/>
      <c r="J255" s="14"/>
    </row>
    <row r="256" spans="2:10" x14ac:dyDescent="0.25">
      <c r="B256" s="61" t="s">
        <v>38</v>
      </c>
      <c r="C256" s="14"/>
      <c r="D256" s="14"/>
      <c r="E256" s="14"/>
      <c r="F256" s="14"/>
      <c r="G256" s="14"/>
      <c r="H256" s="14"/>
      <c r="I256" s="14"/>
      <c r="J256" s="29"/>
    </row>
    <row r="257" spans="2:4" x14ac:dyDescent="0.25">
      <c r="B257" s="61" t="s">
        <v>39</v>
      </c>
      <c r="D257" s="13"/>
    </row>
  </sheetData>
  <mergeCells count="3">
    <mergeCell ref="B2:J2"/>
    <mergeCell ref="B3:C3"/>
    <mergeCell ref="B4:J4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DC43D-A1BE-4E55-9D34-4BFF4DB15418}">
  <sheetPr>
    <tabColor theme="9"/>
  </sheetPr>
  <dimension ref="B2:K396"/>
  <sheetViews>
    <sheetView showGridLines="0" topLeftCell="A25" workbookViewId="0">
      <selection activeCell="D20" sqref="D20"/>
    </sheetView>
  </sheetViews>
  <sheetFormatPr defaultRowHeight="15" x14ac:dyDescent="0.25"/>
  <cols>
    <col min="1" max="1" width="19.42578125" bestFit="1" customWidth="1"/>
    <col min="2" max="2" width="15" customWidth="1"/>
    <col min="3" max="3" width="90.42578125" bestFit="1" customWidth="1"/>
    <col min="4" max="4" width="7.85546875" bestFit="1" customWidth="1"/>
    <col min="5" max="10" width="18" bestFit="1" customWidth="1"/>
    <col min="11" max="11" width="19" bestFit="1" customWidth="1"/>
  </cols>
  <sheetData>
    <row r="2" spans="2:11" x14ac:dyDescent="0.25">
      <c r="B2" s="126" t="s">
        <v>609</v>
      </c>
      <c r="C2" s="126"/>
      <c r="D2" s="126"/>
      <c r="E2" s="126"/>
      <c r="F2" s="126"/>
      <c r="G2" s="126"/>
      <c r="H2" s="126"/>
      <c r="I2" s="126"/>
      <c r="J2" s="126"/>
      <c r="K2" s="126"/>
    </row>
    <row r="3" spans="2:11" x14ac:dyDescent="0.25">
      <c r="B3" s="127" t="s">
        <v>0</v>
      </c>
      <c r="C3" s="127"/>
      <c r="D3" s="33"/>
      <c r="E3" s="14"/>
      <c r="F3" s="14"/>
      <c r="G3" s="14"/>
      <c r="H3" s="14"/>
      <c r="I3" s="14"/>
      <c r="J3" s="14"/>
      <c r="K3" s="2" t="s">
        <v>1</v>
      </c>
    </row>
    <row r="4" spans="2:11" x14ac:dyDescent="0.25">
      <c r="B4" s="128" t="s">
        <v>552</v>
      </c>
      <c r="C4" s="129"/>
      <c r="D4" s="129"/>
      <c r="E4" s="129"/>
      <c r="F4" s="129"/>
      <c r="G4" s="129"/>
      <c r="H4" s="129"/>
      <c r="I4" s="129"/>
      <c r="J4" s="129"/>
      <c r="K4" s="130"/>
    </row>
    <row r="5" spans="2:11" x14ac:dyDescent="0.25">
      <c r="B5" s="120" t="s">
        <v>62</v>
      </c>
      <c r="C5" s="124" t="s">
        <v>62</v>
      </c>
      <c r="D5" s="120" t="s">
        <v>41</v>
      </c>
      <c r="E5" s="122" t="s">
        <v>4</v>
      </c>
      <c r="F5" s="122" t="s">
        <v>5</v>
      </c>
      <c r="G5" s="122" t="s">
        <v>6</v>
      </c>
      <c r="H5" s="122" t="s">
        <v>7</v>
      </c>
      <c r="I5" s="122" t="s">
        <v>8</v>
      </c>
      <c r="J5" s="122" t="s">
        <v>9</v>
      </c>
      <c r="K5" s="122" t="s">
        <v>10</v>
      </c>
    </row>
    <row r="6" spans="2:11" x14ac:dyDescent="0.25">
      <c r="B6" s="15" t="s">
        <v>63</v>
      </c>
      <c r="C6" s="16" t="s">
        <v>64</v>
      </c>
      <c r="D6" s="20" t="s">
        <v>553</v>
      </c>
      <c r="E6" s="34">
        <v>2459904654.1703658</v>
      </c>
      <c r="F6" s="34">
        <v>1114790576.3102641</v>
      </c>
      <c r="G6" s="34">
        <v>370220923.9856348</v>
      </c>
      <c r="H6" s="34">
        <v>294393457.57209021</v>
      </c>
      <c r="I6" s="34">
        <v>200506918.59847376</v>
      </c>
      <c r="J6" s="34">
        <v>187666167.6612885</v>
      </c>
      <c r="K6" s="125">
        <v>4627482698.2981167</v>
      </c>
    </row>
    <row r="7" spans="2:11" x14ac:dyDescent="0.25">
      <c r="B7" s="20" t="s">
        <v>63</v>
      </c>
      <c r="C7" s="16" t="s">
        <v>64</v>
      </c>
      <c r="D7" s="20" t="s">
        <v>554</v>
      </c>
      <c r="E7" s="34">
        <v>4929672.9072772004</v>
      </c>
      <c r="F7" s="34">
        <v>2234054.5300910859</v>
      </c>
      <c r="G7" s="34">
        <v>741927.45251052571</v>
      </c>
      <c r="H7" s="34">
        <v>589968.24290974275</v>
      </c>
      <c r="I7" s="34">
        <v>401818.42161971697</v>
      </c>
      <c r="J7" s="34">
        <v>376085.39300376095</v>
      </c>
      <c r="K7" s="125">
        <v>9273526.9474120345</v>
      </c>
    </row>
    <row r="8" spans="2:11" x14ac:dyDescent="0.25">
      <c r="B8" s="20" t="s">
        <v>65</v>
      </c>
      <c r="C8" s="16" t="s">
        <v>66</v>
      </c>
      <c r="D8" s="20" t="s">
        <v>553</v>
      </c>
      <c r="E8" s="34">
        <v>78833617.609999999</v>
      </c>
      <c r="F8" s="34">
        <v>88057512</v>
      </c>
      <c r="G8" s="34">
        <v>85768386</v>
      </c>
      <c r="H8" s="34">
        <v>78210502</v>
      </c>
      <c r="I8" s="34">
        <v>76621002</v>
      </c>
      <c r="J8" s="34">
        <v>76136850</v>
      </c>
      <c r="K8" s="125">
        <v>483627869.61000001</v>
      </c>
    </row>
    <row r="9" spans="2:11" x14ac:dyDescent="0.25">
      <c r="B9" s="20" t="s">
        <v>65</v>
      </c>
      <c r="C9" s="16" t="s">
        <v>66</v>
      </c>
      <c r="D9" s="20" t="s">
        <v>554</v>
      </c>
      <c r="E9" s="34">
        <v>158587.85</v>
      </c>
      <c r="F9" s="34">
        <v>178063</v>
      </c>
      <c r="G9" s="34">
        <v>173435</v>
      </c>
      <c r="H9" s="34">
        <v>158152</v>
      </c>
      <c r="I9" s="34">
        <v>154937</v>
      </c>
      <c r="J9" s="34">
        <v>153959</v>
      </c>
      <c r="K9" s="125">
        <v>977133.85</v>
      </c>
    </row>
    <row r="10" spans="2:11" x14ac:dyDescent="0.25">
      <c r="B10" s="20" t="s">
        <v>67</v>
      </c>
      <c r="C10" s="16" t="s">
        <v>68</v>
      </c>
      <c r="D10" s="20" t="s">
        <v>553</v>
      </c>
      <c r="E10" s="34">
        <v>10802276.469999999</v>
      </c>
      <c r="F10" s="34">
        <v>10988454</v>
      </c>
      <c r="G10" s="34">
        <v>9241476</v>
      </c>
      <c r="H10" s="34">
        <v>8593623</v>
      </c>
      <c r="I10" s="34">
        <v>9170533</v>
      </c>
      <c r="J10" s="34">
        <v>9204808</v>
      </c>
      <c r="K10" s="125">
        <v>58001170.469999999</v>
      </c>
    </row>
    <row r="11" spans="2:11" x14ac:dyDescent="0.25">
      <c r="B11" s="20" t="s">
        <v>67</v>
      </c>
      <c r="C11" s="16" t="s">
        <v>68</v>
      </c>
      <c r="D11" s="20" t="s">
        <v>554</v>
      </c>
      <c r="E11" s="34">
        <v>21720.25</v>
      </c>
      <c r="F11" s="34">
        <v>22220</v>
      </c>
      <c r="G11" s="34">
        <v>18688</v>
      </c>
      <c r="H11" s="34">
        <v>17377</v>
      </c>
      <c r="I11" s="34">
        <v>18544</v>
      </c>
      <c r="J11" s="34">
        <v>18613</v>
      </c>
      <c r="K11" s="125">
        <v>117162.25</v>
      </c>
    </row>
    <row r="12" spans="2:11" x14ac:dyDescent="0.25">
      <c r="B12" s="20" t="s">
        <v>69</v>
      </c>
      <c r="C12" s="16" t="s">
        <v>70</v>
      </c>
      <c r="D12" s="20" t="s">
        <v>553</v>
      </c>
      <c r="E12" s="34">
        <v>3280740.38</v>
      </c>
      <c r="F12" s="34">
        <v>3785530</v>
      </c>
      <c r="G12" s="34">
        <v>2807077</v>
      </c>
      <c r="H12" s="34">
        <v>2813282</v>
      </c>
      <c r="I12" s="34">
        <v>2907411</v>
      </c>
      <c r="J12" s="34">
        <v>2939701</v>
      </c>
      <c r="K12" s="125">
        <v>18533741.379999999</v>
      </c>
    </row>
    <row r="13" spans="2:11" x14ac:dyDescent="0.25">
      <c r="B13" s="20" t="s">
        <v>69</v>
      </c>
      <c r="C13" s="16" t="s">
        <v>70</v>
      </c>
      <c r="D13" s="20" t="s">
        <v>554</v>
      </c>
      <c r="E13" s="34">
        <v>6596.98</v>
      </c>
      <c r="F13" s="34">
        <v>7654</v>
      </c>
      <c r="G13" s="34">
        <v>5677</v>
      </c>
      <c r="H13" s="34">
        <v>5688</v>
      </c>
      <c r="I13" s="34">
        <v>5879</v>
      </c>
      <c r="J13" s="34">
        <v>5944</v>
      </c>
      <c r="K13" s="125">
        <v>37438.979999999996</v>
      </c>
    </row>
    <row r="14" spans="2:11" x14ac:dyDescent="0.25">
      <c r="B14" s="20" t="s">
        <v>71</v>
      </c>
      <c r="C14" s="16" t="s">
        <v>72</v>
      </c>
      <c r="D14" s="20" t="s">
        <v>553</v>
      </c>
      <c r="E14" s="34">
        <v>200454288.6869809</v>
      </c>
      <c r="F14" s="34">
        <v>250023441.38340747</v>
      </c>
      <c r="G14" s="34">
        <v>246475908.75848466</v>
      </c>
      <c r="H14" s="34">
        <v>299074035.77833283</v>
      </c>
      <c r="I14" s="34">
        <v>286495226.70749271</v>
      </c>
      <c r="J14" s="34">
        <v>346524542.82800353</v>
      </c>
      <c r="K14" s="125">
        <v>1629047444.1427021</v>
      </c>
    </row>
    <row r="15" spans="2:11" x14ac:dyDescent="0.25">
      <c r="B15" s="20" t="s">
        <v>71</v>
      </c>
      <c r="C15" s="16" t="s">
        <v>72</v>
      </c>
      <c r="D15" s="20" t="s">
        <v>554</v>
      </c>
      <c r="E15" s="34">
        <v>805037.35769032687</v>
      </c>
      <c r="F15" s="34">
        <v>1004110.2870393113</v>
      </c>
      <c r="G15" s="34">
        <v>989863.16691896203</v>
      </c>
      <c r="H15" s="34">
        <v>1201100.6418029261</v>
      </c>
      <c r="I15" s="34">
        <v>1150583.3322384793</v>
      </c>
      <c r="J15" s="34">
        <v>1391664.9424548075</v>
      </c>
      <c r="K15" s="125">
        <v>6542359.7281448124</v>
      </c>
    </row>
    <row r="16" spans="2:11" x14ac:dyDescent="0.25">
      <c r="B16" s="20" t="s">
        <v>73</v>
      </c>
      <c r="C16" s="16" t="s">
        <v>74</v>
      </c>
      <c r="D16" s="20" t="s">
        <v>553</v>
      </c>
      <c r="E16" s="34">
        <v>3728144.17</v>
      </c>
      <c r="F16" s="34">
        <v>7445186</v>
      </c>
      <c r="G16" s="34">
        <v>7457193</v>
      </c>
      <c r="H16" s="34">
        <v>5995127</v>
      </c>
      <c r="I16" s="34">
        <v>5510440</v>
      </c>
      <c r="J16" s="34">
        <v>5479584</v>
      </c>
      <c r="K16" s="125">
        <v>35615674.170000002</v>
      </c>
    </row>
    <row r="17" spans="2:11" x14ac:dyDescent="0.25">
      <c r="B17" s="20" t="s">
        <v>73</v>
      </c>
      <c r="C17" s="16" t="s">
        <v>74</v>
      </c>
      <c r="D17" s="20" t="s">
        <v>554</v>
      </c>
      <c r="E17" s="34">
        <v>15019.75</v>
      </c>
      <c r="F17" s="34">
        <v>30171</v>
      </c>
      <c r="G17" s="34">
        <v>30219</v>
      </c>
      <c r="H17" s="34">
        <v>24295</v>
      </c>
      <c r="I17" s="34">
        <v>22330</v>
      </c>
      <c r="J17" s="34">
        <v>22206</v>
      </c>
      <c r="K17" s="125">
        <v>144240.75</v>
      </c>
    </row>
    <row r="18" spans="2:11" x14ac:dyDescent="0.25">
      <c r="B18" s="20" t="s">
        <v>75</v>
      </c>
      <c r="C18" s="16" t="s">
        <v>76</v>
      </c>
      <c r="D18" s="20" t="s">
        <v>553</v>
      </c>
      <c r="E18" s="34">
        <v>2471418</v>
      </c>
      <c r="F18" s="34">
        <v>2712184</v>
      </c>
      <c r="G18" s="34">
        <v>2761581</v>
      </c>
      <c r="H18" s="34">
        <v>2541908</v>
      </c>
      <c r="I18" s="34">
        <v>2446469</v>
      </c>
      <c r="J18" s="34">
        <v>2416622</v>
      </c>
      <c r="K18" s="125">
        <v>15350182</v>
      </c>
    </row>
    <row r="19" spans="2:11" x14ac:dyDescent="0.25">
      <c r="B19" s="20" t="s">
        <v>75</v>
      </c>
      <c r="C19" s="16" t="s">
        <v>76</v>
      </c>
      <c r="D19" s="20" t="s">
        <v>554</v>
      </c>
      <c r="E19" s="34">
        <v>10015</v>
      </c>
      <c r="F19" s="34">
        <v>10991</v>
      </c>
      <c r="G19" s="34">
        <v>11192</v>
      </c>
      <c r="H19" s="34">
        <v>10301</v>
      </c>
      <c r="I19" s="34">
        <v>9914</v>
      </c>
      <c r="J19" s="34">
        <v>9793</v>
      </c>
      <c r="K19" s="125">
        <v>62206</v>
      </c>
    </row>
    <row r="20" spans="2:11" x14ac:dyDescent="0.25">
      <c r="B20" s="20" t="s">
        <v>77</v>
      </c>
      <c r="C20" s="16" t="s">
        <v>78</v>
      </c>
      <c r="D20" s="20" t="s">
        <v>553</v>
      </c>
      <c r="E20" s="34">
        <v>454807</v>
      </c>
      <c r="F20" s="34">
        <v>843631</v>
      </c>
      <c r="G20" s="34">
        <v>684325</v>
      </c>
      <c r="H20" s="34">
        <v>646082</v>
      </c>
      <c r="I20" s="34">
        <v>638036</v>
      </c>
      <c r="J20" s="34">
        <v>629508</v>
      </c>
      <c r="K20" s="125">
        <v>3896389</v>
      </c>
    </row>
    <row r="21" spans="2:11" x14ac:dyDescent="0.25">
      <c r="B21" s="20" t="s">
        <v>77</v>
      </c>
      <c r="C21" s="16" t="s">
        <v>78</v>
      </c>
      <c r="D21" s="20" t="s">
        <v>554</v>
      </c>
      <c r="E21" s="34">
        <v>1843</v>
      </c>
      <c r="F21" s="34">
        <v>3418</v>
      </c>
      <c r="G21" s="34">
        <v>2773</v>
      </c>
      <c r="H21" s="34">
        <v>2619</v>
      </c>
      <c r="I21" s="34">
        <v>2586</v>
      </c>
      <c r="J21" s="34">
        <v>2551</v>
      </c>
      <c r="K21" s="125">
        <v>15790</v>
      </c>
    </row>
    <row r="22" spans="2:11" x14ac:dyDescent="0.25">
      <c r="B22" s="20" t="s">
        <v>79</v>
      </c>
      <c r="C22" s="16" t="s">
        <v>80</v>
      </c>
      <c r="D22" s="20" t="s">
        <v>553</v>
      </c>
      <c r="E22" s="34">
        <v>779005615.2194587</v>
      </c>
      <c r="F22" s="34">
        <v>1060378886.6189175</v>
      </c>
      <c r="G22" s="34">
        <v>1060378886.6189175</v>
      </c>
      <c r="H22" s="34">
        <v>1060378886.6189175</v>
      </c>
      <c r="I22" s="34">
        <v>1060378886.6189175</v>
      </c>
      <c r="J22" s="34">
        <v>1590568329.9283762</v>
      </c>
      <c r="K22" s="125">
        <v>6611089491.6235046</v>
      </c>
    </row>
    <row r="23" spans="2:11" x14ac:dyDescent="0.25">
      <c r="B23" s="20" t="s">
        <v>79</v>
      </c>
      <c r="C23" s="16" t="s">
        <v>80</v>
      </c>
      <c r="D23" s="20" t="s">
        <v>554</v>
      </c>
      <c r="E23" s="34">
        <v>3914601.0434311889</v>
      </c>
      <c r="F23" s="34">
        <v>5328537.0668623783</v>
      </c>
      <c r="G23" s="34">
        <v>5328537.0668623783</v>
      </c>
      <c r="H23" s="34">
        <v>5328537.0668623783</v>
      </c>
      <c r="I23" s="34">
        <v>5328537.0668623783</v>
      </c>
      <c r="J23" s="34">
        <v>7992805.6002935674</v>
      </c>
      <c r="K23" s="125">
        <v>33221554.911174268</v>
      </c>
    </row>
    <row r="24" spans="2:11" x14ac:dyDescent="0.25">
      <c r="B24" s="20" t="s">
        <v>81</v>
      </c>
      <c r="C24" s="16" t="s">
        <v>82</v>
      </c>
      <c r="D24" s="20" t="s">
        <v>553</v>
      </c>
      <c r="E24" s="34">
        <v>168293073.63446075</v>
      </c>
      <c r="F24" s="34">
        <v>90912739.168921486</v>
      </c>
      <c r="G24" s="34">
        <v>90912739.168921486</v>
      </c>
      <c r="H24" s="34">
        <v>90912739.168921486</v>
      </c>
      <c r="I24" s="34">
        <v>90912739.168921486</v>
      </c>
      <c r="J24" s="34">
        <v>118374575.859871</v>
      </c>
      <c r="K24" s="125">
        <v>650318606.1700176</v>
      </c>
    </row>
    <row r="25" spans="2:11" x14ac:dyDescent="0.25">
      <c r="B25" s="20" t="s">
        <v>81</v>
      </c>
      <c r="C25" s="16" t="s">
        <v>82</v>
      </c>
      <c r="D25" s="20" t="s">
        <v>554</v>
      </c>
      <c r="E25" s="34">
        <v>845696.20553944493</v>
      </c>
      <c r="F25" s="34">
        <v>456847.93107888999</v>
      </c>
      <c r="G25" s="34">
        <v>456847.93107888999</v>
      </c>
      <c r="H25" s="34">
        <v>456847.93107888999</v>
      </c>
      <c r="I25" s="34">
        <v>456847.93107888999</v>
      </c>
      <c r="J25" s="34">
        <v>594847.10908820736</v>
      </c>
      <c r="K25" s="125">
        <v>3267935.0389432115</v>
      </c>
    </row>
    <row r="26" spans="2:11" x14ac:dyDescent="0.25">
      <c r="B26" s="20" t="s">
        <v>83</v>
      </c>
      <c r="C26" s="16" t="s">
        <v>84</v>
      </c>
      <c r="D26" s="20" t="s">
        <v>553</v>
      </c>
      <c r="E26" s="34">
        <v>7795515693.751338</v>
      </c>
      <c r="F26" s="34">
        <v>7342505745.2305937</v>
      </c>
      <c r="G26" s="34">
        <v>7307802412.4968367</v>
      </c>
      <c r="H26" s="34">
        <v>7294218732.9955807</v>
      </c>
      <c r="I26" s="34">
        <v>7483421338.1885948</v>
      </c>
      <c r="J26" s="34">
        <v>7679285592.4919529</v>
      </c>
      <c r="K26" s="125">
        <v>44902749515.1549</v>
      </c>
    </row>
    <row r="27" spans="2:11" x14ac:dyDescent="0.25">
      <c r="B27" s="20" t="s">
        <v>83</v>
      </c>
      <c r="C27" s="16" t="s">
        <v>84</v>
      </c>
      <c r="D27" s="20" t="s">
        <v>554</v>
      </c>
      <c r="E27" s="34">
        <v>23456917.781185865</v>
      </c>
      <c r="F27" s="34">
        <v>22093798.617366835</v>
      </c>
      <c r="G27" s="34">
        <v>21989375.349428758</v>
      </c>
      <c r="H27" s="34">
        <v>21948501.689972851</v>
      </c>
      <c r="I27" s="34">
        <v>22517817.45247408</v>
      </c>
      <c r="J27" s="34">
        <v>23107178.297541179</v>
      </c>
      <c r="K27" s="125">
        <v>135113589.18796957</v>
      </c>
    </row>
    <row r="28" spans="2:11" x14ac:dyDescent="0.25">
      <c r="B28" s="20" t="s">
        <v>85</v>
      </c>
      <c r="C28" s="16" t="s">
        <v>86</v>
      </c>
      <c r="D28" s="20" t="s">
        <v>553</v>
      </c>
      <c r="E28" s="34">
        <v>256948667.34596676</v>
      </c>
      <c r="F28" s="34">
        <v>224393472.76805103</v>
      </c>
      <c r="G28" s="34">
        <v>223332908.21162403</v>
      </c>
      <c r="H28" s="34">
        <v>222917778.94621831</v>
      </c>
      <c r="I28" s="34">
        <v>228699977.98141831</v>
      </c>
      <c r="J28" s="34">
        <v>234685762.90815175</v>
      </c>
      <c r="K28" s="125">
        <v>1390978568.1614304</v>
      </c>
    </row>
    <row r="29" spans="2:11" x14ac:dyDescent="0.25">
      <c r="B29" s="20" t="s">
        <v>85</v>
      </c>
      <c r="C29" s="16" t="s">
        <v>86</v>
      </c>
      <c r="D29" s="20" t="s">
        <v>554</v>
      </c>
      <c r="E29" s="34">
        <v>773165.49301326741</v>
      </c>
      <c r="F29" s="34">
        <v>675206.03597882658</v>
      </c>
      <c r="G29" s="34">
        <v>672014.76850918448</v>
      </c>
      <c r="H29" s="34">
        <v>670765.63330816571</v>
      </c>
      <c r="I29" s="34">
        <v>688164.42678302596</v>
      </c>
      <c r="J29" s="34">
        <v>706175.81571847526</v>
      </c>
      <c r="K29" s="125">
        <v>4185492.1733109453</v>
      </c>
    </row>
    <row r="30" spans="2:11" x14ac:dyDescent="0.25">
      <c r="B30" s="20" t="s">
        <v>87</v>
      </c>
      <c r="C30" s="16" t="s">
        <v>88</v>
      </c>
      <c r="D30" s="20" t="s">
        <v>555</v>
      </c>
      <c r="E30" s="34">
        <v>113302950.13865632</v>
      </c>
      <c r="F30" s="34">
        <v>108755617.75702941</v>
      </c>
      <c r="G30" s="34">
        <v>108241599.4476615</v>
      </c>
      <c r="H30" s="34">
        <v>108040400.9049798</v>
      </c>
      <c r="I30" s="34">
        <v>110842829.24797039</v>
      </c>
      <c r="J30" s="34">
        <v>113743928.50650595</v>
      </c>
      <c r="K30" s="125">
        <v>662927326.00280333</v>
      </c>
    </row>
    <row r="31" spans="2:11" x14ac:dyDescent="0.25">
      <c r="B31" s="20" t="s">
        <v>89</v>
      </c>
      <c r="C31" s="16" t="s">
        <v>90</v>
      </c>
      <c r="D31" s="20" t="s">
        <v>553</v>
      </c>
      <c r="E31" s="34">
        <v>37214747.579999998</v>
      </c>
      <c r="F31" s="34">
        <v>37997952</v>
      </c>
      <c r="G31" s="34">
        <v>31107586</v>
      </c>
      <c r="H31" s="34">
        <v>29680272</v>
      </c>
      <c r="I31" s="34">
        <v>33238000</v>
      </c>
      <c r="J31" s="34">
        <v>32818122</v>
      </c>
      <c r="K31" s="125">
        <v>202056679.57999998</v>
      </c>
    </row>
    <row r="32" spans="2:11" x14ac:dyDescent="0.25">
      <c r="B32" s="20" t="s">
        <v>89</v>
      </c>
      <c r="C32" s="16" t="s">
        <v>90</v>
      </c>
      <c r="D32" s="20" t="s">
        <v>554</v>
      </c>
      <c r="E32" s="34">
        <v>112343.3</v>
      </c>
      <c r="F32" s="34">
        <v>115372</v>
      </c>
      <c r="G32" s="34">
        <v>94451</v>
      </c>
      <c r="H32" s="34">
        <v>90117</v>
      </c>
      <c r="I32" s="34">
        <v>100919</v>
      </c>
      <c r="J32" s="34">
        <v>99645</v>
      </c>
      <c r="K32" s="125">
        <v>612847.30000000005</v>
      </c>
    </row>
    <row r="33" spans="2:11" x14ac:dyDescent="0.25">
      <c r="B33" s="20" t="s">
        <v>91</v>
      </c>
      <c r="C33" s="16" t="s">
        <v>92</v>
      </c>
      <c r="D33" s="20" t="s">
        <v>553</v>
      </c>
      <c r="E33" s="34">
        <v>8714208.8900000006</v>
      </c>
      <c r="F33" s="34">
        <v>5944144</v>
      </c>
      <c r="G33" s="34">
        <v>6076422</v>
      </c>
      <c r="H33" s="34">
        <v>5799028</v>
      </c>
      <c r="I33" s="34">
        <v>5518512</v>
      </c>
      <c r="J33" s="34">
        <v>5567486</v>
      </c>
      <c r="K33" s="125">
        <v>37619800.890000001</v>
      </c>
    </row>
    <row r="34" spans="2:11" x14ac:dyDescent="0.25">
      <c r="B34" s="20" t="s">
        <v>91</v>
      </c>
      <c r="C34" s="16" t="s">
        <v>92</v>
      </c>
      <c r="D34" s="20" t="s">
        <v>554</v>
      </c>
      <c r="E34" s="34">
        <v>26310.21</v>
      </c>
      <c r="F34" s="34">
        <v>18048</v>
      </c>
      <c r="G34" s="34">
        <v>18450</v>
      </c>
      <c r="H34" s="34">
        <v>17608</v>
      </c>
      <c r="I34" s="34">
        <v>16756</v>
      </c>
      <c r="J34" s="34">
        <v>16904</v>
      </c>
      <c r="K34" s="125">
        <v>114076.20999999999</v>
      </c>
    </row>
    <row r="35" spans="2:11" x14ac:dyDescent="0.25">
      <c r="B35" s="20" t="s">
        <v>93</v>
      </c>
      <c r="C35" s="16" t="s">
        <v>94</v>
      </c>
      <c r="D35" s="20" t="s">
        <v>555</v>
      </c>
      <c r="E35" s="34">
        <v>653428.51</v>
      </c>
      <c r="F35" s="34">
        <v>423161</v>
      </c>
      <c r="G35" s="34">
        <v>797671</v>
      </c>
      <c r="H35" s="34">
        <v>578054</v>
      </c>
      <c r="I35" s="34">
        <v>387591</v>
      </c>
      <c r="J35" s="34">
        <v>375527</v>
      </c>
      <c r="K35" s="125">
        <v>3215432.51</v>
      </c>
    </row>
    <row r="36" spans="2:11" x14ac:dyDescent="0.25">
      <c r="B36" s="20" t="s">
        <v>95</v>
      </c>
      <c r="C36" s="16" t="s">
        <v>96</v>
      </c>
      <c r="D36" s="20" t="s">
        <v>553</v>
      </c>
      <c r="E36" s="34">
        <v>83169537</v>
      </c>
      <c r="F36" s="34">
        <v>64603902</v>
      </c>
      <c r="G36" s="34">
        <v>110888142</v>
      </c>
      <c r="H36" s="34">
        <v>71004209</v>
      </c>
      <c r="I36" s="34">
        <v>73956208</v>
      </c>
      <c r="J36" s="34">
        <v>64788927</v>
      </c>
      <c r="K36" s="125">
        <v>468410925</v>
      </c>
    </row>
    <row r="37" spans="2:11" x14ac:dyDescent="0.25">
      <c r="B37" s="20" t="s">
        <v>95</v>
      </c>
      <c r="C37" s="16" t="s">
        <v>96</v>
      </c>
      <c r="D37" s="20" t="s">
        <v>554</v>
      </c>
      <c r="E37" s="34">
        <v>252524</v>
      </c>
      <c r="F37" s="34">
        <v>196154</v>
      </c>
      <c r="G37" s="34">
        <v>336685</v>
      </c>
      <c r="H37" s="34">
        <v>215588</v>
      </c>
      <c r="I37" s="34">
        <v>224550</v>
      </c>
      <c r="J37" s="34">
        <v>196716</v>
      </c>
      <c r="K37" s="125">
        <v>1422217</v>
      </c>
    </row>
    <row r="38" spans="2:11" x14ac:dyDescent="0.25">
      <c r="B38" s="20" t="s">
        <v>97</v>
      </c>
      <c r="C38" s="16" t="s">
        <v>98</v>
      </c>
      <c r="D38" s="20" t="s">
        <v>553</v>
      </c>
      <c r="E38" s="34">
        <v>158117.21000000002</v>
      </c>
      <c r="F38" s="34">
        <v>576605</v>
      </c>
      <c r="G38" s="34">
        <v>352483</v>
      </c>
      <c r="H38" s="34">
        <v>186902</v>
      </c>
      <c r="I38" s="34">
        <v>284560</v>
      </c>
      <c r="J38" s="34">
        <v>284560</v>
      </c>
      <c r="K38" s="125">
        <v>1843227.21</v>
      </c>
    </row>
    <row r="39" spans="2:11" x14ac:dyDescent="0.25">
      <c r="B39" s="20" t="s">
        <v>97</v>
      </c>
      <c r="C39" s="16" t="s">
        <v>98</v>
      </c>
      <c r="D39" s="20" t="s">
        <v>554</v>
      </c>
      <c r="E39" s="34">
        <v>736</v>
      </c>
      <c r="F39" s="34">
        <v>2924</v>
      </c>
      <c r="G39" s="34">
        <v>1788</v>
      </c>
      <c r="H39" s="34">
        <v>947</v>
      </c>
      <c r="I39" s="34">
        <v>1442</v>
      </c>
      <c r="J39" s="34">
        <v>1442</v>
      </c>
      <c r="K39" s="125">
        <v>9279</v>
      </c>
    </row>
    <row r="40" spans="2:11" x14ac:dyDescent="0.25">
      <c r="B40" s="20" t="s">
        <v>99</v>
      </c>
      <c r="C40" s="16" t="s">
        <v>100</v>
      </c>
      <c r="D40" s="20" t="s">
        <v>553</v>
      </c>
      <c r="E40" s="34">
        <v>35159</v>
      </c>
      <c r="F40" s="34">
        <v>100265</v>
      </c>
      <c r="G40" s="34">
        <v>213431</v>
      </c>
      <c r="H40" s="34">
        <v>79127</v>
      </c>
      <c r="I40" s="34">
        <v>125588</v>
      </c>
      <c r="J40" s="34">
        <v>125588</v>
      </c>
      <c r="K40" s="125">
        <v>679158</v>
      </c>
    </row>
    <row r="41" spans="2:11" x14ac:dyDescent="0.25">
      <c r="B41" s="20" t="s">
        <v>99</v>
      </c>
      <c r="C41" s="16" t="s">
        <v>100</v>
      </c>
      <c r="D41" s="20" t="s">
        <v>554</v>
      </c>
      <c r="E41" s="34">
        <v>134</v>
      </c>
      <c r="F41" s="34">
        <v>381</v>
      </c>
      <c r="G41" s="34">
        <v>811</v>
      </c>
      <c r="H41" s="34">
        <v>301</v>
      </c>
      <c r="I41" s="34">
        <v>478</v>
      </c>
      <c r="J41" s="34">
        <v>478</v>
      </c>
      <c r="K41" s="125">
        <v>2583</v>
      </c>
    </row>
    <row r="42" spans="2:11" x14ac:dyDescent="0.25">
      <c r="B42" s="20" t="s">
        <v>101</v>
      </c>
      <c r="C42" s="16" t="s">
        <v>102</v>
      </c>
      <c r="D42" s="20" t="s">
        <v>553</v>
      </c>
      <c r="E42" s="34">
        <v>23827.55</v>
      </c>
      <c r="F42" s="34">
        <v>9726</v>
      </c>
      <c r="G42" s="34">
        <v>765703</v>
      </c>
      <c r="H42" s="34">
        <v>3095</v>
      </c>
      <c r="I42" s="34">
        <v>6190</v>
      </c>
      <c r="J42" s="34">
        <v>6190</v>
      </c>
      <c r="K42" s="125">
        <v>814731.55</v>
      </c>
    </row>
    <row r="43" spans="2:11" x14ac:dyDescent="0.25">
      <c r="B43" s="20" t="s">
        <v>101</v>
      </c>
      <c r="C43" s="16" t="s">
        <v>102</v>
      </c>
      <c r="D43" s="20" t="s">
        <v>554</v>
      </c>
      <c r="E43" s="34">
        <v>38</v>
      </c>
      <c r="F43" s="34">
        <v>49</v>
      </c>
      <c r="G43" s="34">
        <v>3883</v>
      </c>
      <c r="H43" s="34">
        <v>16</v>
      </c>
      <c r="I43" s="34">
        <v>32</v>
      </c>
      <c r="J43" s="34">
        <v>32</v>
      </c>
      <c r="K43" s="125">
        <v>4050</v>
      </c>
    </row>
    <row r="44" spans="2:11" x14ac:dyDescent="0.25">
      <c r="B44" s="20" t="s">
        <v>103</v>
      </c>
      <c r="C44" s="16" t="s">
        <v>104</v>
      </c>
      <c r="D44" s="20" t="s">
        <v>555</v>
      </c>
      <c r="E44" s="34">
        <v>357716</v>
      </c>
      <c r="F44" s="34">
        <v>305026</v>
      </c>
      <c r="G44" s="34">
        <v>283520</v>
      </c>
      <c r="H44" s="34">
        <v>319409</v>
      </c>
      <c r="I44" s="34">
        <v>289162</v>
      </c>
      <c r="J44" s="34">
        <v>289162</v>
      </c>
      <c r="K44" s="125">
        <v>1843995</v>
      </c>
    </row>
    <row r="45" spans="2:11" x14ac:dyDescent="0.25">
      <c r="B45" s="20" t="s">
        <v>105</v>
      </c>
      <c r="C45" s="16" t="s">
        <v>106</v>
      </c>
      <c r="D45" s="20" t="s">
        <v>553</v>
      </c>
      <c r="E45" s="34">
        <v>14157351.52</v>
      </c>
      <c r="F45" s="34">
        <v>13311468</v>
      </c>
      <c r="G45" s="34">
        <v>51658504</v>
      </c>
      <c r="H45" s="34">
        <v>14397513</v>
      </c>
      <c r="I45" s="34">
        <v>11623931</v>
      </c>
      <c r="J45" s="34">
        <v>11342211</v>
      </c>
      <c r="K45" s="125">
        <v>116490978.52</v>
      </c>
    </row>
    <row r="46" spans="2:11" x14ac:dyDescent="0.25">
      <c r="B46" s="20" t="s">
        <v>105</v>
      </c>
      <c r="C46" s="16" t="s">
        <v>106</v>
      </c>
      <c r="D46" s="20" t="s">
        <v>554</v>
      </c>
      <c r="E46" s="34">
        <v>42780.880000000005</v>
      </c>
      <c r="F46" s="34">
        <v>40417</v>
      </c>
      <c r="G46" s="34">
        <v>156849</v>
      </c>
      <c r="H46" s="34">
        <v>43714</v>
      </c>
      <c r="I46" s="34">
        <v>35293</v>
      </c>
      <c r="J46" s="34">
        <v>34437</v>
      </c>
      <c r="K46" s="125">
        <v>353490.88</v>
      </c>
    </row>
    <row r="47" spans="2:11" x14ac:dyDescent="0.25">
      <c r="B47" s="20" t="s">
        <v>107</v>
      </c>
      <c r="C47" s="16" t="s">
        <v>108</v>
      </c>
      <c r="D47" s="20" t="s">
        <v>553</v>
      </c>
      <c r="E47" s="34">
        <v>81299.260000000009</v>
      </c>
      <c r="F47" s="34">
        <v>43516</v>
      </c>
      <c r="G47" s="34">
        <v>55043</v>
      </c>
      <c r="H47" s="34">
        <v>40473</v>
      </c>
      <c r="I47" s="34">
        <v>44390</v>
      </c>
      <c r="J47" s="34">
        <v>44379</v>
      </c>
      <c r="K47" s="125">
        <v>309100.26</v>
      </c>
    </row>
    <row r="48" spans="2:11" x14ac:dyDescent="0.25">
      <c r="B48" s="20" t="s">
        <v>107</v>
      </c>
      <c r="C48" s="16" t="s">
        <v>108</v>
      </c>
      <c r="D48" s="20" t="s">
        <v>554</v>
      </c>
      <c r="E48" s="34">
        <v>264</v>
      </c>
      <c r="F48" s="34">
        <v>220</v>
      </c>
      <c r="G48" s="34">
        <v>279</v>
      </c>
      <c r="H48" s="34">
        <v>206</v>
      </c>
      <c r="I48" s="34">
        <v>226</v>
      </c>
      <c r="J48" s="34">
        <v>226</v>
      </c>
      <c r="K48" s="125">
        <v>1421</v>
      </c>
    </row>
    <row r="49" spans="2:11" x14ac:dyDescent="0.25">
      <c r="B49" s="20" t="s">
        <v>109</v>
      </c>
      <c r="C49" s="16" t="s">
        <v>110</v>
      </c>
      <c r="D49" s="20" t="s">
        <v>553</v>
      </c>
      <c r="E49" s="34">
        <v>5494</v>
      </c>
      <c r="F49" s="34">
        <v>24369</v>
      </c>
      <c r="G49" s="34">
        <v>5267</v>
      </c>
      <c r="H49" s="34">
        <v>11937</v>
      </c>
      <c r="I49" s="34">
        <v>12648</v>
      </c>
      <c r="J49" s="34">
        <v>12648</v>
      </c>
      <c r="K49" s="125">
        <v>72363</v>
      </c>
    </row>
    <row r="50" spans="2:11" x14ac:dyDescent="0.25">
      <c r="B50" s="20" t="s">
        <v>109</v>
      </c>
      <c r="C50" s="16" t="s">
        <v>110</v>
      </c>
      <c r="D50" s="20" t="s">
        <v>554</v>
      </c>
      <c r="E50" s="34">
        <v>21</v>
      </c>
      <c r="F50" s="34">
        <v>93</v>
      </c>
      <c r="G50" s="34">
        <v>20</v>
      </c>
      <c r="H50" s="34">
        <v>45</v>
      </c>
      <c r="I50" s="34">
        <v>48</v>
      </c>
      <c r="J50" s="34">
        <v>48</v>
      </c>
      <c r="K50" s="125">
        <v>275</v>
      </c>
    </row>
    <row r="51" spans="2:11" x14ac:dyDescent="0.25">
      <c r="B51" s="20" t="s">
        <v>111</v>
      </c>
      <c r="C51" s="16" t="s">
        <v>112</v>
      </c>
      <c r="D51" s="20" t="s">
        <v>553</v>
      </c>
      <c r="E51" s="34">
        <v>40287.94</v>
      </c>
      <c r="F51" s="34">
        <v>271</v>
      </c>
      <c r="G51" s="34">
        <v>0</v>
      </c>
      <c r="H51" s="34">
        <v>70</v>
      </c>
      <c r="I51" s="34">
        <v>140</v>
      </c>
      <c r="J51" s="34">
        <v>143</v>
      </c>
      <c r="K51" s="125">
        <v>40911.94</v>
      </c>
    </row>
    <row r="52" spans="2:11" x14ac:dyDescent="0.25">
      <c r="B52" s="20" t="s">
        <v>111</v>
      </c>
      <c r="C52" s="16" t="s">
        <v>112</v>
      </c>
      <c r="D52" s="20" t="s">
        <v>554</v>
      </c>
      <c r="E52" s="34">
        <v>0</v>
      </c>
      <c r="F52" s="34">
        <v>2</v>
      </c>
      <c r="G52" s="34">
        <v>0</v>
      </c>
      <c r="H52" s="34">
        <v>0</v>
      </c>
      <c r="I52" s="34">
        <v>0</v>
      </c>
      <c r="J52" s="34">
        <v>0</v>
      </c>
      <c r="K52" s="125">
        <v>2</v>
      </c>
    </row>
    <row r="53" spans="2:11" x14ac:dyDescent="0.25">
      <c r="B53" s="20" t="s">
        <v>113</v>
      </c>
      <c r="C53" s="16" t="s">
        <v>114</v>
      </c>
      <c r="D53" s="20" t="s">
        <v>555</v>
      </c>
      <c r="E53" s="34">
        <v>69120</v>
      </c>
      <c r="F53" s="34">
        <v>39383</v>
      </c>
      <c r="G53" s="34">
        <v>24208</v>
      </c>
      <c r="H53" s="34">
        <v>55767</v>
      </c>
      <c r="I53" s="34">
        <v>42244</v>
      </c>
      <c r="J53" s="34">
        <v>42244</v>
      </c>
      <c r="K53" s="125">
        <v>272966</v>
      </c>
    </row>
    <row r="54" spans="2:11" x14ac:dyDescent="0.25">
      <c r="B54" s="20" t="s">
        <v>115</v>
      </c>
      <c r="C54" s="16" t="s">
        <v>116</v>
      </c>
      <c r="D54" s="20" t="s">
        <v>556</v>
      </c>
      <c r="E54" s="34">
        <v>333689285.10281593</v>
      </c>
      <c r="F54" s="34">
        <v>322863155.45013678</v>
      </c>
      <c r="G54" s="34">
        <v>321337187.62664074</v>
      </c>
      <c r="H54" s="34">
        <v>320739888.85990191</v>
      </c>
      <c r="I54" s="34">
        <v>329059466.97826874</v>
      </c>
      <c r="J54" s="34">
        <v>337671969.76389432</v>
      </c>
      <c r="K54" s="125">
        <v>1965360953.7816584</v>
      </c>
    </row>
    <row r="55" spans="2:11" x14ac:dyDescent="0.25">
      <c r="B55" s="20" t="s">
        <v>115</v>
      </c>
      <c r="C55" s="16" t="s">
        <v>116</v>
      </c>
      <c r="D55" s="20" t="s">
        <v>557</v>
      </c>
      <c r="E55" s="34">
        <v>27807439.650226794</v>
      </c>
      <c r="F55" s="34">
        <v>26905261.41649396</v>
      </c>
      <c r="G55" s="34">
        <v>26778097.43847027</v>
      </c>
      <c r="H55" s="34">
        <v>26728322.544086762</v>
      </c>
      <c r="I55" s="34">
        <v>27421620.680994093</v>
      </c>
      <c r="J55" s="34">
        <v>28139329.205444552</v>
      </c>
      <c r="K55" s="125">
        <v>163780070.93571642</v>
      </c>
    </row>
    <row r="56" spans="2:11" x14ac:dyDescent="0.25">
      <c r="B56" s="20" t="s">
        <v>115</v>
      </c>
      <c r="C56" s="16" t="s">
        <v>116</v>
      </c>
      <c r="D56" s="20" t="s">
        <v>558</v>
      </c>
      <c r="E56" s="34">
        <v>750800894.83142042</v>
      </c>
      <c r="F56" s="34">
        <v>726442106.71797085</v>
      </c>
      <c r="G56" s="34">
        <v>723008679.082232</v>
      </c>
      <c r="H56" s="34">
        <v>721664756.84420264</v>
      </c>
      <c r="I56" s="34">
        <v>740383807.78974938</v>
      </c>
      <c r="J56" s="34">
        <v>759761939.24293864</v>
      </c>
      <c r="K56" s="125">
        <v>4422062184.5085144</v>
      </c>
    </row>
    <row r="57" spans="2:11" x14ac:dyDescent="0.25">
      <c r="B57" s="20" t="s">
        <v>117</v>
      </c>
      <c r="C57" s="16" t="s">
        <v>118</v>
      </c>
      <c r="D57" s="20" t="s">
        <v>556</v>
      </c>
      <c r="E57" s="34">
        <v>1220260</v>
      </c>
      <c r="F57" s="34">
        <v>1462320</v>
      </c>
      <c r="G57" s="34">
        <v>1307619</v>
      </c>
      <c r="H57" s="34">
        <v>1169595</v>
      </c>
      <c r="I57" s="34">
        <v>1253087</v>
      </c>
      <c r="J57" s="34">
        <v>1238082</v>
      </c>
      <c r="K57" s="125">
        <v>7650963</v>
      </c>
    </row>
    <row r="58" spans="2:11" x14ac:dyDescent="0.25">
      <c r="B58" s="20" t="s">
        <v>117</v>
      </c>
      <c r="C58" s="16" t="s">
        <v>118</v>
      </c>
      <c r="D58" s="20" t="s">
        <v>557</v>
      </c>
      <c r="E58" s="34">
        <v>101688</v>
      </c>
      <c r="F58" s="34">
        <v>121859</v>
      </c>
      <c r="G58" s="34">
        <v>108968</v>
      </c>
      <c r="H58" s="34">
        <v>97466</v>
      </c>
      <c r="I58" s="34">
        <v>104424</v>
      </c>
      <c r="J58" s="34">
        <v>103173</v>
      </c>
      <c r="K58" s="125">
        <v>637578</v>
      </c>
    </row>
    <row r="59" spans="2:11" x14ac:dyDescent="0.25">
      <c r="B59" s="20" t="s">
        <v>117</v>
      </c>
      <c r="C59" s="16" t="s">
        <v>118</v>
      </c>
      <c r="D59" s="20" t="s">
        <v>558</v>
      </c>
      <c r="E59" s="34">
        <v>2745588</v>
      </c>
      <c r="F59" s="34">
        <v>3290223</v>
      </c>
      <c r="G59" s="34">
        <v>2942147</v>
      </c>
      <c r="H59" s="34">
        <v>2631591</v>
      </c>
      <c r="I59" s="34">
        <v>2819447</v>
      </c>
      <c r="J59" s="34">
        <v>2785685</v>
      </c>
      <c r="K59" s="125">
        <v>17214681</v>
      </c>
    </row>
    <row r="60" spans="2:11" x14ac:dyDescent="0.25">
      <c r="B60" s="20" t="s">
        <v>119</v>
      </c>
      <c r="C60" s="16" t="s">
        <v>120</v>
      </c>
      <c r="D60" s="20" t="s">
        <v>556</v>
      </c>
      <c r="E60" s="34">
        <v>2244384</v>
      </c>
      <c r="F60" s="34">
        <v>2149063</v>
      </c>
      <c r="G60" s="34">
        <v>2003915</v>
      </c>
      <c r="H60" s="34">
        <v>1816388</v>
      </c>
      <c r="I60" s="34">
        <v>1751850</v>
      </c>
      <c r="J60" s="34">
        <v>1751850</v>
      </c>
      <c r="K60" s="125">
        <v>11717450</v>
      </c>
    </row>
    <row r="61" spans="2:11" x14ac:dyDescent="0.25">
      <c r="B61" s="20" t="s">
        <v>119</v>
      </c>
      <c r="C61" s="16" t="s">
        <v>120</v>
      </c>
      <c r="D61" s="20" t="s">
        <v>557</v>
      </c>
      <c r="E61" s="34">
        <v>187032</v>
      </c>
      <c r="F61" s="34">
        <v>179088</v>
      </c>
      <c r="G61" s="34">
        <v>166992</v>
      </c>
      <c r="H61" s="34">
        <v>151366</v>
      </c>
      <c r="I61" s="34">
        <v>145988</v>
      </c>
      <c r="J61" s="34">
        <v>145988</v>
      </c>
      <c r="K61" s="125">
        <v>976454</v>
      </c>
    </row>
    <row r="62" spans="2:11" x14ac:dyDescent="0.25">
      <c r="B62" s="20" t="s">
        <v>119</v>
      </c>
      <c r="C62" s="16" t="s">
        <v>120</v>
      </c>
      <c r="D62" s="20" t="s">
        <v>558</v>
      </c>
      <c r="E62" s="34">
        <v>5049866</v>
      </c>
      <c r="F62" s="34">
        <v>4835392</v>
      </c>
      <c r="G62" s="34">
        <v>4508808</v>
      </c>
      <c r="H62" s="34">
        <v>4086872</v>
      </c>
      <c r="I62" s="34">
        <v>3941662</v>
      </c>
      <c r="J62" s="34">
        <v>3941662</v>
      </c>
      <c r="K62" s="125">
        <v>26364262</v>
      </c>
    </row>
    <row r="63" spans="2:11" x14ac:dyDescent="0.25">
      <c r="B63" s="20" t="s">
        <v>121</v>
      </c>
      <c r="C63" s="16" t="s">
        <v>122</v>
      </c>
      <c r="D63" s="20" t="s">
        <v>556</v>
      </c>
      <c r="E63" s="34">
        <v>341439.3</v>
      </c>
      <c r="F63" s="34">
        <v>446277</v>
      </c>
      <c r="G63" s="34">
        <v>419316</v>
      </c>
      <c r="H63" s="34">
        <v>388561</v>
      </c>
      <c r="I63" s="34">
        <v>312162</v>
      </c>
      <c r="J63" s="34">
        <v>312162</v>
      </c>
      <c r="K63" s="125">
        <v>2219917.2999999998</v>
      </c>
    </row>
    <row r="64" spans="2:11" x14ac:dyDescent="0.25">
      <c r="B64" s="20" t="s">
        <v>121</v>
      </c>
      <c r="C64" s="16" t="s">
        <v>122</v>
      </c>
      <c r="D64" s="20" t="s">
        <v>557</v>
      </c>
      <c r="E64" s="34">
        <v>28453.559999999998</v>
      </c>
      <c r="F64" s="34">
        <v>37189</v>
      </c>
      <c r="G64" s="34">
        <v>34943</v>
      </c>
      <c r="H64" s="34">
        <v>32380</v>
      </c>
      <c r="I64" s="34">
        <v>26014</v>
      </c>
      <c r="J64" s="34">
        <v>26014</v>
      </c>
      <c r="K64" s="125">
        <v>184993.56</v>
      </c>
    </row>
    <row r="65" spans="2:11" x14ac:dyDescent="0.25">
      <c r="B65" s="20" t="s">
        <v>121</v>
      </c>
      <c r="C65" s="16" t="s">
        <v>122</v>
      </c>
      <c r="D65" s="20" t="s">
        <v>558</v>
      </c>
      <c r="E65" s="34">
        <v>768240.12</v>
      </c>
      <c r="F65" s="34">
        <v>1004125</v>
      </c>
      <c r="G65" s="34">
        <v>943463</v>
      </c>
      <c r="H65" s="34">
        <v>874262</v>
      </c>
      <c r="I65" s="34">
        <v>702364</v>
      </c>
      <c r="J65" s="34">
        <v>702364</v>
      </c>
      <c r="K65" s="125">
        <v>4994818.12</v>
      </c>
    </row>
    <row r="66" spans="2:11" x14ac:dyDescent="0.25">
      <c r="B66" s="20" t="s">
        <v>123</v>
      </c>
      <c r="C66" s="16" t="s">
        <v>124</v>
      </c>
      <c r="D66" s="20" t="s">
        <v>559</v>
      </c>
      <c r="E66" s="34">
        <v>8428</v>
      </c>
      <c r="F66" s="34">
        <v>7400</v>
      </c>
      <c r="G66" s="34">
        <v>10602</v>
      </c>
      <c r="H66" s="34">
        <v>10602</v>
      </c>
      <c r="I66" s="34">
        <v>10602</v>
      </c>
      <c r="J66" s="34">
        <v>10602</v>
      </c>
      <c r="K66" s="125">
        <v>58236</v>
      </c>
    </row>
    <row r="67" spans="2:11" x14ac:dyDescent="0.25">
      <c r="B67" s="20" t="s">
        <v>125</v>
      </c>
      <c r="C67" s="16" t="s">
        <v>126</v>
      </c>
      <c r="D67" s="20" t="s">
        <v>559</v>
      </c>
      <c r="E67" s="34">
        <v>524290</v>
      </c>
      <c r="F67" s="34">
        <v>524290</v>
      </c>
      <c r="G67" s="34">
        <v>524290</v>
      </c>
      <c r="H67" s="34">
        <v>524290</v>
      </c>
      <c r="I67" s="34">
        <v>524290</v>
      </c>
      <c r="J67" s="34">
        <v>524290</v>
      </c>
      <c r="K67" s="125">
        <v>3145740</v>
      </c>
    </row>
    <row r="68" spans="2:11" x14ac:dyDescent="0.25">
      <c r="B68" s="20" t="s">
        <v>127</v>
      </c>
      <c r="C68" s="16" t="s">
        <v>128</v>
      </c>
      <c r="D68" s="20" t="s">
        <v>559</v>
      </c>
      <c r="E68" s="34">
        <v>3014826</v>
      </c>
      <c r="F68" s="34">
        <v>2740320</v>
      </c>
      <c r="G68" s="34">
        <v>2806422</v>
      </c>
      <c r="H68" s="34">
        <v>2917930</v>
      </c>
      <c r="I68" s="34">
        <v>3000640</v>
      </c>
      <c r="J68" s="34">
        <v>3085247</v>
      </c>
      <c r="K68" s="125">
        <v>17565385</v>
      </c>
    </row>
    <row r="69" spans="2:11" x14ac:dyDescent="0.25">
      <c r="B69" s="20" t="s">
        <v>129</v>
      </c>
      <c r="C69" s="16" t="s">
        <v>130</v>
      </c>
      <c r="D69" s="20" t="s">
        <v>559</v>
      </c>
      <c r="E69" s="34">
        <v>5225800</v>
      </c>
      <c r="F69" s="34">
        <v>4610588</v>
      </c>
      <c r="G69" s="34">
        <v>4944082</v>
      </c>
      <c r="H69" s="34">
        <v>5311912</v>
      </c>
      <c r="I69" s="34">
        <v>5461686</v>
      </c>
      <c r="J69" s="34">
        <v>5615680</v>
      </c>
      <c r="K69" s="125">
        <v>31169748</v>
      </c>
    </row>
    <row r="70" spans="2:11" x14ac:dyDescent="0.25">
      <c r="B70" s="20" t="s">
        <v>131</v>
      </c>
      <c r="C70" s="16" t="s">
        <v>132</v>
      </c>
      <c r="D70" s="20" t="s">
        <v>559</v>
      </c>
      <c r="E70" s="34">
        <v>880086</v>
      </c>
      <c r="F70" s="34">
        <v>787488</v>
      </c>
      <c r="G70" s="34">
        <v>723166</v>
      </c>
      <c r="H70" s="34">
        <v>783230</v>
      </c>
      <c r="I70" s="34">
        <v>848282</v>
      </c>
      <c r="J70" s="34">
        <v>918738</v>
      </c>
      <c r="K70" s="125">
        <v>4940990</v>
      </c>
    </row>
    <row r="71" spans="2:11" x14ac:dyDescent="0.25">
      <c r="B71" s="20" t="s">
        <v>133</v>
      </c>
      <c r="C71" s="16" t="s">
        <v>134</v>
      </c>
      <c r="D71" s="20" t="s">
        <v>559</v>
      </c>
      <c r="E71" s="34">
        <v>470136</v>
      </c>
      <c r="F71" s="34">
        <v>475660</v>
      </c>
      <c r="G71" s="34">
        <v>485180</v>
      </c>
      <c r="H71" s="34">
        <v>525476</v>
      </c>
      <c r="I71" s="34">
        <v>569120</v>
      </c>
      <c r="J71" s="34">
        <v>616390</v>
      </c>
      <c r="K71" s="125">
        <v>3141962</v>
      </c>
    </row>
    <row r="72" spans="2:11" x14ac:dyDescent="0.25">
      <c r="B72" s="20" t="s">
        <v>135</v>
      </c>
      <c r="C72" s="16" t="s">
        <v>136</v>
      </c>
      <c r="D72" s="20" t="s">
        <v>559</v>
      </c>
      <c r="E72" s="34">
        <v>496816</v>
      </c>
      <c r="F72" s="34">
        <v>455971</v>
      </c>
      <c r="G72" s="34">
        <v>429366</v>
      </c>
      <c r="H72" s="34">
        <v>437121</v>
      </c>
      <c r="I72" s="34">
        <v>449444</v>
      </c>
      <c r="J72" s="34">
        <v>462116</v>
      </c>
      <c r="K72" s="125">
        <v>2730834</v>
      </c>
    </row>
    <row r="73" spans="2:11" x14ac:dyDescent="0.25">
      <c r="B73" s="20" t="s">
        <v>137</v>
      </c>
      <c r="C73" s="16" t="s">
        <v>138</v>
      </c>
      <c r="D73" s="20" t="s">
        <v>559</v>
      </c>
      <c r="E73" s="34">
        <v>168585</v>
      </c>
      <c r="F73" s="34">
        <v>173988</v>
      </c>
      <c r="G73" s="34">
        <v>172955</v>
      </c>
      <c r="H73" s="34">
        <v>182754</v>
      </c>
      <c r="I73" s="34">
        <v>187907</v>
      </c>
      <c r="J73" s="34">
        <v>193205</v>
      </c>
      <c r="K73" s="125">
        <v>1079394</v>
      </c>
    </row>
    <row r="74" spans="2:11" x14ac:dyDescent="0.25">
      <c r="B74" s="20" t="s">
        <v>139</v>
      </c>
      <c r="C74" s="16" t="s">
        <v>140</v>
      </c>
      <c r="D74" s="20" t="s">
        <v>559</v>
      </c>
      <c r="E74" s="34">
        <v>217388</v>
      </c>
      <c r="F74" s="34">
        <v>185630</v>
      </c>
      <c r="G74" s="34">
        <v>176276</v>
      </c>
      <c r="H74" s="34">
        <v>190916</v>
      </c>
      <c r="I74" s="34">
        <v>206772</v>
      </c>
      <c r="J74" s="34">
        <v>223949</v>
      </c>
      <c r="K74" s="125">
        <v>1200931</v>
      </c>
    </row>
    <row r="75" spans="2:11" x14ac:dyDescent="0.25">
      <c r="B75" s="20" t="s">
        <v>141</v>
      </c>
      <c r="C75" s="16" t="s">
        <v>142</v>
      </c>
      <c r="D75" s="20" t="s">
        <v>559</v>
      </c>
      <c r="E75" s="34">
        <v>75390</v>
      </c>
      <c r="F75" s="34">
        <v>71104</v>
      </c>
      <c r="G75" s="34">
        <v>72804</v>
      </c>
      <c r="H75" s="34">
        <v>78852</v>
      </c>
      <c r="I75" s="34">
        <v>85400</v>
      </c>
      <c r="J75" s="34">
        <v>92492</v>
      </c>
      <c r="K75" s="125">
        <v>476042</v>
      </c>
    </row>
    <row r="76" spans="2:11" x14ac:dyDescent="0.25">
      <c r="B76" s="20" t="s">
        <v>143</v>
      </c>
      <c r="C76" s="16" t="s">
        <v>144</v>
      </c>
      <c r="D76" s="20" t="s">
        <v>559</v>
      </c>
      <c r="E76" s="34">
        <v>75714</v>
      </c>
      <c r="F76" s="34">
        <v>88256</v>
      </c>
      <c r="G76" s="34">
        <v>83672</v>
      </c>
      <c r="H76" s="34">
        <v>90620</v>
      </c>
      <c r="I76" s="34">
        <v>98146</v>
      </c>
      <c r="J76" s="34">
        <v>106300</v>
      </c>
      <c r="K76" s="125">
        <v>542708</v>
      </c>
    </row>
    <row r="77" spans="2:11" x14ac:dyDescent="0.25">
      <c r="B77" s="20" t="s">
        <v>145</v>
      </c>
      <c r="C77" s="16" t="s">
        <v>146</v>
      </c>
      <c r="D77" s="20" t="s">
        <v>559</v>
      </c>
      <c r="E77" s="34">
        <v>4922706</v>
      </c>
      <c r="F77" s="34">
        <v>6959733</v>
      </c>
      <c r="G77" s="34">
        <v>7986907</v>
      </c>
      <c r="H77" s="34">
        <v>8767860</v>
      </c>
      <c r="I77" s="34">
        <v>8996013</v>
      </c>
      <c r="J77" s="34">
        <v>9230596</v>
      </c>
      <c r="K77" s="125">
        <v>46863815</v>
      </c>
    </row>
    <row r="78" spans="2:11" x14ac:dyDescent="0.25">
      <c r="B78" s="20" t="s">
        <v>147</v>
      </c>
      <c r="C78" s="16" t="s">
        <v>148</v>
      </c>
      <c r="D78" s="20" t="s">
        <v>559</v>
      </c>
      <c r="E78" s="34">
        <v>217984</v>
      </c>
      <c r="F78" s="34">
        <v>233346</v>
      </c>
      <c r="G78" s="34">
        <v>219534</v>
      </c>
      <c r="H78" s="34">
        <v>237766</v>
      </c>
      <c r="I78" s="34">
        <v>257517</v>
      </c>
      <c r="J78" s="34">
        <v>276376</v>
      </c>
      <c r="K78" s="125">
        <v>1442523</v>
      </c>
    </row>
    <row r="79" spans="2:11" x14ac:dyDescent="0.25">
      <c r="B79" s="20" t="s">
        <v>149</v>
      </c>
      <c r="C79" s="16" t="s">
        <v>150</v>
      </c>
      <c r="D79" s="20" t="s">
        <v>556</v>
      </c>
      <c r="E79" s="34">
        <v>95091932</v>
      </c>
      <c r="F79" s="34">
        <v>45252479</v>
      </c>
      <c r="G79" s="34">
        <v>31340369</v>
      </c>
      <c r="H79" s="34">
        <v>26075877</v>
      </c>
      <c r="I79" s="34">
        <v>20427801</v>
      </c>
      <c r="J79" s="34">
        <v>19973723</v>
      </c>
      <c r="K79" s="125">
        <v>238162181</v>
      </c>
    </row>
    <row r="80" spans="2:11" x14ac:dyDescent="0.25">
      <c r="B80" s="20" t="s">
        <v>149</v>
      </c>
      <c r="C80" s="16" t="s">
        <v>150</v>
      </c>
      <c r="D80" s="20" t="s">
        <v>559</v>
      </c>
      <c r="E80" s="34">
        <v>221881179</v>
      </c>
      <c r="F80" s="34">
        <v>105589120</v>
      </c>
      <c r="G80" s="34">
        <v>73127531</v>
      </c>
      <c r="H80" s="34">
        <v>60843718</v>
      </c>
      <c r="I80" s="34">
        <v>47664870</v>
      </c>
      <c r="J80" s="34">
        <v>46605356</v>
      </c>
      <c r="K80" s="125">
        <v>555711774</v>
      </c>
    </row>
    <row r="81" spans="2:11" x14ac:dyDescent="0.25">
      <c r="B81" s="20" t="s">
        <v>151</v>
      </c>
      <c r="C81" s="16" t="s">
        <v>152</v>
      </c>
      <c r="D81" s="20" t="s">
        <v>556</v>
      </c>
      <c r="E81" s="34">
        <v>2423829</v>
      </c>
      <c r="F81" s="34">
        <v>2679938</v>
      </c>
      <c r="G81" s="34">
        <v>2599893</v>
      </c>
      <c r="H81" s="34">
        <v>2882177</v>
      </c>
      <c r="I81" s="34">
        <v>2462986</v>
      </c>
      <c r="J81" s="34">
        <v>2519528</v>
      </c>
      <c r="K81" s="125">
        <v>15568351</v>
      </c>
    </row>
    <row r="82" spans="2:11" x14ac:dyDescent="0.25">
      <c r="B82" s="20" t="s">
        <v>151</v>
      </c>
      <c r="C82" s="16" t="s">
        <v>152</v>
      </c>
      <c r="D82" s="20" t="s">
        <v>559</v>
      </c>
      <c r="E82" s="34">
        <v>4039718</v>
      </c>
      <c r="F82" s="34">
        <v>4466565</v>
      </c>
      <c r="G82" s="34">
        <v>4333158</v>
      </c>
      <c r="H82" s="34">
        <v>4803628</v>
      </c>
      <c r="I82" s="34">
        <v>4104979</v>
      </c>
      <c r="J82" s="34">
        <v>4199214</v>
      </c>
      <c r="K82" s="125">
        <v>25947262</v>
      </c>
    </row>
    <row r="83" spans="2:11" x14ac:dyDescent="0.25">
      <c r="B83" s="20" t="s">
        <v>153</v>
      </c>
      <c r="C83" s="16" t="s">
        <v>154</v>
      </c>
      <c r="D83" s="20" t="s">
        <v>559</v>
      </c>
      <c r="E83" s="34">
        <v>15028</v>
      </c>
      <c r="F83" s="34">
        <v>15550</v>
      </c>
      <c r="G83" s="34">
        <v>14507</v>
      </c>
      <c r="H83" s="34">
        <v>13083</v>
      </c>
      <c r="I83" s="34">
        <v>13452</v>
      </c>
      <c r="J83" s="34">
        <v>13831</v>
      </c>
      <c r="K83" s="125">
        <v>85451</v>
      </c>
    </row>
    <row r="84" spans="2:11" x14ac:dyDescent="0.25">
      <c r="B84" s="20" t="s">
        <v>155</v>
      </c>
      <c r="C84" s="16" t="s">
        <v>156</v>
      </c>
      <c r="D84" s="20" t="s">
        <v>556</v>
      </c>
      <c r="E84" s="34">
        <v>130711.08</v>
      </c>
      <c r="F84" s="34">
        <v>0</v>
      </c>
      <c r="G84" s="34">
        <v>0</v>
      </c>
      <c r="H84" s="34">
        <v>0</v>
      </c>
      <c r="I84" s="34">
        <v>0</v>
      </c>
      <c r="J84" s="34">
        <v>0</v>
      </c>
      <c r="K84" s="125">
        <v>130711.08</v>
      </c>
    </row>
    <row r="85" spans="2:11" x14ac:dyDescent="0.25">
      <c r="B85" s="20" t="s">
        <v>155</v>
      </c>
      <c r="C85" s="16" t="s">
        <v>156</v>
      </c>
      <c r="D85" s="20" t="s">
        <v>559</v>
      </c>
      <c r="E85" s="34">
        <v>4035093</v>
      </c>
      <c r="F85" s="34">
        <v>1009786</v>
      </c>
      <c r="G85" s="34">
        <v>3477435</v>
      </c>
      <c r="H85" s="34">
        <v>3720002</v>
      </c>
      <c r="I85" s="34">
        <v>1800794</v>
      </c>
      <c r="J85" s="34">
        <v>3608571</v>
      </c>
      <c r="K85" s="125">
        <v>17651681</v>
      </c>
    </row>
    <row r="86" spans="2:11" x14ac:dyDescent="0.25">
      <c r="B86" s="20" t="s">
        <v>157</v>
      </c>
      <c r="C86" s="16" t="s">
        <v>158</v>
      </c>
      <c r="D86" s="20" t="s">
        <v>556</v>
      </c>
      <c r="E86" s="34">
        <v>240782.32</v>
      </c>
      <c r="F86" s="34">
        <v>0</v>
      </c>
      <c r="G86" s="34">
        <v>0</v>
      </c>
      <c r="H86" s="34">
        <v>0</v>
      </c>
      <c r="I86" s="34">
        <v>0</v>
      </c>
      <c r="J86" s="34">
        <v>0</v>
      </c>
      <c r="K86" s="125">
        <v>240782.32</v>
      </c>
    </row>
    <row r="87" spans="2:11" x14ac:dyDescent="0.25">
      <c r="B87" s="20" t="s">
        <v>157</v>
      </c>
      <c r="C87" s="16" t="s">
        <v>158</v>
      </c>
      <c r="D87" s="20" t="s">
        <v>560</v>
      </c>
      <c r="E87" s="34">
        <v>1351630</v>
      </c>
      <c r="F87" s="34">
        <v>1443974</v>
      </c>
      <c r="G87" s="34">
        <v>473524</v>
      </c>
      <c r="H87" s="34">
        <v>778378</v>
      </c>
      <c r="I87" s="34">
        <v>1025134</v>
      </c>
      <c r="J87" s="34">
        <v>1125633</v>
      </c>
      <c r="K87" s="125">
        <v>6198273</v>
      </c>
    </row>
    <row r="88" spans="2:11" x14ac:dyDescent="0.25">
      <c r="B88" s="20" t="s">
        <v>157</v>
      </c>
      <c r="C88" s="16" t="s">
        <v>158</v>
      </c>
      <c r="D88" s="20" t="s">
        <v>559</v>
      </c>
      <c r="E88" s="34">
        <v>929632</v>
      </c>
      <c r="F88" s="34">
        <v>929632</v>
      </c>
      <c r="G88" s="34">
        <v>929632</v>
      </c>
      <c r="H88" s="34">
        <v>929632</v>
      </c>
      <c r="I88" s="34">
        <v>929632</v>
      </c>
      <c r="J88" s="34">
        <v>929636</v>
      </c>
      <c r="K88" s="125">
        <v>5577796</v>
      </c>
    </row>
    <row r="89" spans="2:11" x14ac:dyDescent="0.25">
      <c r="B89" s="20" t="s">
        <v>157</v>
      </c>
      <c r="C89" s="16" t="s">
        <v>158</v>
      </c>
      <c r="D89" s="20" t="s">
        <v>561</v>
      </c>
      <c r="E89" s="34">
        <v>8878000</v>
      </c>
      <c r="F89" s="34">
        <v>10332000</v>
      </c>
      <c r="G89" s="34">
        <v>8200000</v>
      </c>
      <c r="H89" s="34">
        <v>9153000</v>
      </c>
      <c r="I89" s="34">
        <v>8217000</v>
      </c>
      <c r="J89" s="34">
        <v>8917000</v>
      </c>
      <c r="K89" s="125">
        <v>53697000</v>
      </c>
    </row>
    <row r="90" spans="2:11" x14ac:dyDescent="0.25">
      <c r="B90" s="20" t="s">
        <v>159</v>
      </c>
      <c r="C90" s="16" t="s">
        <v>160</v>
      </c>
      <c r="D90" s="20" t="s">
        <v>559</v>
      </c>
      <c r="E90" s="34">
        <v>2067715</v>
      </c>
      <c r="F90" s="34">
        <v>2463419</v>
      </c>
      <c r="G90" s="34">
        <v>2207967</v>
      </c>
      <c r="H90" s="34">
        <v>2354960</v>
      </c>
      <c r="I90" s="34">
        <v>2391571</v>
      </c>
      <c r="J90" s="34">
        <v>2430927</v>
      </c>
      <c r="K90" s="125">
        <v>13916559</v>
      </c>
    </row>
    <row r="91" spans="2:11" x14ac:dyDescent="0.25">
      <c r="B91" s="20" t="s">
        <v>161</v>
      </c>
      <c r="C91" s="16" t="s">
        <v>162</v>
      </c>
      <c r="D91" s="20" t="s">
        <v>559</v>
      </c>
      <c r="E91" s="34">
        <v>29336440</v>
      </c>
      <c r="F91" s="34">
        <v>213149439</v>
      </c>
      <c r="G91" s="34">
        <v>27381385</v>
      </c>
      <c r="H91" s="34">
        <v>19060349</v>
      </c>
      <c r="I91" s="34">
        <v>14172142</v>
      </c>
      <c r="J91" s="34">
        <v>13095370</v>
      </c>
      <c r="K91" s="125">
        <v>316195125</v>
      </c>
    </row>
    <row r="92" spans="2:11" x14ac:dyDescent="0.25">
      <c r="B92" s="20" t="s">
        <v>163</v>
      </c>
      <c r="C92" s="16" t="s">
        <v>164</v>
      </c>
      <c r="D92" s="20" t="s">
        <v>560</v>
      </c>
      <c r="E92" s="34">
        <v>1457924.1400000001</v>
      </c>
      <c r="F92" s="34">
        <v>1199530</v>
      </c>
      <c r="G92" s="34">
        <v>1276836</v>
      </c>
      <c r="H92" s="34">
        <v>1227277</v>
      </c>
      <c r="I92" s="34">
        <v>1328993</v>
      </c>
      <c r="J92" s="34">
        <v>1340800</v>
      </c>
      <c r="K92" s="125">
        <v>7831360.1400000006</v>
      </c>
    </row>
    <row r="93" spans="2:11" x14ac:dyDescent="0.25">
      <c r="B93" s="20" t="s">
        <v>165</v>
      </c>
      <c r="C93" s="16" t="s">
        <v>166</v>
      </c>
      <c r="D93" s="20" t="s">
        <v>556</v>
      </c>
      <c r="E93" s="34">
        <v>43851239</v>
      </c>
      <c r="F93" s="34">
        <v>47418068</v>
      </c>
      <c r="G93" s="34">
        <v>49061400</v>
      </c>
      <c r="H93" s="34">
        <v>51187585</v>
      </c>
      <c r="I93" s="34">
        <v>45978141</v>
      </c>
      <c r="J93" s="34">
        <v>45678429</v>
      </c>
      <c r="K93" s="125">
        <v>283174862</v>
      </c>
    </row>
    <row r="94" spans="2:11" x14ac:dyDescent="0.25">
      <c r="B94" s="20" t="s">
        <v>165</v>
      </c>
      <c r="C94" s="16" t="s">
        <v>166</v>
      </c>
      <c r="D94" s="20" t="s">
        <v>559</v>
      </c>
      <c r="E94" s="34">
        <v>73085399</v>
      </c>
      <c r="F94" s="34">
        <v>79030113</v>
      </c>
      <c r="G94" s="34">
        <v>81768999</v>
      </c>
      <c r="H94" s="34">
        <v>85312643</v>
      </c>
      <c r="I94" s="34">
        <v>76630237</v>
      </c>
      <c r="J94" s="34">
        <v>76130713</v>
      </c>
      <c r="K94" s="125">
        <v>471958104</v>
      </c>
    </row>
    <row r="95" spans="2:11" x14ac:dyDescent="0.25">
      <c r="B95" s="20" t="s">
        <v>167</v>
      </c>
      <c r="C95" s="16" t="s">
        <v>168</v>
      </c>
      <c r="D95" s="20" t="s">
        <v>560</v>
      </c>
      <c r="E95" s="34">
        <v>161</v>
      </c>
      <c r="F95" s="34">
        <v>18</v>
      </c>
      <c r="G95" s="34">
        <v>57</v>
      </c>
      <c r="H95" s="34">
        <v>113</v>
      </c>
      <c r="I95" s="34">
        <v>78</v>
      </c>
      <c r="J95" s="34">
        <v>79</v>
      </c>
      <c r="K95" s="125">
        <v>506</v>
      </c>
    </row>
    <row r="96" spans="2:11" x14ac:dyDescent="0.25">
      <c r="B96" s="20" t="s">
        <v>169</v>
      </c>
      <c r="C96" s="16" t="s">
        <v>170</v>
      </c>
      <c r="D96" s="20" t="s">
        <v>559</v>
      </c>
      <c r="E96" s="34">
        <v>1253236</v>
      </c>
      <c r="F96" s="34">
        <v>0</v>
      </c>
      <c r="G96" s="34">
        <v>2876843</v>
      </c>
      <c r="H96" s="34">
        <v>1378735</v>
      </c>
      <c r="I96" s="34">
        <v>1378735</v>
      </c>
      <c r="J96" s="34">
        <v>1378735</v>
      </c>
      <c r="K96" s="125">
        <v>8266284</v>
      </c>
    </row>
    <row r="97" spans="2:11" x14ac:dyDescent="0.25">
      <c r="B97" s="20" t="s">
        <v>173</v>
      </c>
      <c r="C97" s="16" t="s">
        <v>174</v>
      </c>
      <c r="D97" s="20" t="s">
        <v>559</v>
      </c>
      <c r="E97" s="34">
        <v>237396</v>
      </c>
      <c r="F97" s="34">
        <v>237396</v>
      </c>
      <c r="G97" s="34">
        <v>237396</v>
      </c>
      <c r="H97" s="34">
        <v>237396</v>
      </c>
      <c r="I97" s="34">
        <v>237396</v>
      </c>
      <c r="J97" s="34">
        <v>237406</v>
      </c>
      <c r="K97" s="125">
        <v>1424386</v>
      </c>
    </row>
    <row r="98" spans="2:11" x14ac:dyDescent="0.25">
      <c r="B98" s="20" t="s">
        <v>173</v>
      </c>
      <c r="C98" s="16" t="s">
        <v>174</v>
      </c>
      <c r="D98" s="20" t="s">
        <v>561</v>
      </c>
      <c r="E98" s="34">
        <v>164237000</v>
      </c>
      <c r="F98" s="34">
        <v>208135000</v>
      </c>
      <c r="G98" s="34">
        <v>197899000</v>
      </c>
      <c r="H98" s="34">
        <v>209388000</v>
      </c>
      <c r="I98" s="34">
        <v>215792000</v>
      </c>
      <c r="J98" s="34">
        <v>189117000</v>
      </c>
      <c r="K98" s="125">
        <v>1184568000</v>
      </c>
    </row>
    <row r="99" spans="2:11" x14ac:dyDescent="0.25">
      <c r="B99" s="20" t="s">
        <v>175</v>
      </c>
      <c r="C99" s="16" t="s">
        <v>176</v>
      </c>
      <c r="D99" s="20" t="s">
        <v>560</v>
      </c>
      <c r="E99" s="34">
        <v>15092</v>
      </c>
      <c r="F99" s="34">
        <v>15092</v>
      </c>
      <c r="G99" s="34">
        <v>15092</v>
      </c>
      <c r="H99" s="34">
        <v>15092</v>
      </c>
      <c r="I99" s="34">
        <v>15092</v>
      </c>
      <c r="J99" s="34">
        <v>15092</v>
      </c>
      <c r="K99" s="125">
        <v>90552</v>
      </c>
    </row>
    <row r="100" spans="2:11" x14ac:dyDescent="0.25">
      <c r="B100" s="20" t="s">
        <v>177</v>
      </c>
      <c r="C100" s="16" t="s">
        <v>178</v>
      </c>
      <c r="D100" s="20" t="s">
        <v>560</v>
      </c>
      <c r="E100" s="34">
        <v>2384</v>
      </c>
      <c r="F100" s="34">
        <v>2384</v>
      </c>
      <c r="G100" s="34">
        <v>2384</v>
      </c>
      <c r="H100" s="34">
        <v>2384</v>
      </c>
      <c r="I100" s="34">
        <v>2384</v>
      </c>
      <c r="J100" s="34">
        <v>2384</v>
      </c>
      <c r="K100" s="125">
        <v>14304</v>
      </c>
    </row>
    <row r="101" spans="2:11" x14ac:dyDescent="0.25">
      <c r="B101" s="20" t="s">
        <v>179</v>
      </c>
      <c r="C101" s="16" t="s">
        <v>180</v>
      </c>
      <c r="D101" s="20" t="s">
        <v>560</v>
      </c>
      <c r="E101" s="34">
        <v>494092</v>
      </c>
      <c r="F101" s="34">
        <v>494092</v>
      </c>
      <c r="G101" s="34">
        <v>494092</v>
      </c>
      <c r="H101" s="34">
        <v>494092</v>
      </c>
      <c r="I101" s="34">
        <v>494092</v>
      </c>
      <c r="J101" s="34">
        <v>494092</v>
      </c>
      <c r="K101" s="125">
        <v>2964552</v>
      </c>
    </row>
    <row r="102" spans="2:11" x14ac:dyDescent="0.25">
      <c r="B102" s="20" t="s">
        <v>179</v>
      </c>
      <c r="C102" s="16" t="s">
        <v>180</v>
      </c>
      <c r="D102" s="20" t="s">
        <v>559</v>
      </c>
      <c r="E102" s="34">
        <v>28934217</v>
      </c>
      <c r="F102" s="34">
        <v>30567185</v>
      </c>
      <c r="G102" s="34">
        <v>31276106</v>
      </c>
      <c r="H102" s="34">
        <v>32659938</v>
      </c>
      <c r="I102" s="34">
        <v>30297897</v>
      </c>
      <c r="J102" s="34">
        <v>30476393</v>
      </c>
      <c r="K102" s="125">
        <v>184211736</v>
      </c>
    </row>
    <row r="103" spans="2:11" x14ac:dyDescent="0.25">
      <c r="B103" s="20" t="s">
        <v>179</v>
      </c>
      <c r="C103" s="16" t="s">
        <v>180</v>
      </c>
      <c r="D103" s="20" t="s">
        <v>561</v>
      </c>
      <c r="E103" s="34">
        <v>84024000</v>
      </c>
      <c r="F103" s="34">
        <v>96202000</v>
      </c>
      <c r="G103" s="34">
        <v>94119000</v>
      </c>
      <c r="H103" s="34">
        <v>103146000</v>
      </c>
      <c r="I103" s="34">
        <v>94929000</v>
      </c>
      <c r="J103" s="34">
        <v>91798000</v>
      </c>
      <c r="K103" s="125">
        <v>564218000</v>
      </c>
    </row>
    <row r="104" spans="2:11" x14ac:dyDescent="0.25">
      <c r="B104" s="20" t="s">
        <v>181</v>
      </c>
      <c r="C104" s="16" t="s">
        <v>182</v>
      </c>
      <c r="D104" s="20" t="s">
        <v>562</v>
      </c>
      <c r="E104" s="34">
        <v>22833658</v>
      </c>
      <c r="F104" s="34">
        <v>22833658</v>
      </c>
      <c r="G104" s="34">
        <v>22833658</v>
      </c>
      <c r="H104" s="34">
        <v>22833658</v>
      </c>
      <c r="I104" s="34">
        <v>22833658</v>
      </c>
      <c r="J104" s="34">
        <v>22833658</v>
      </c>
      <c r="K104" s="125">
        <v>137001948</v>
      </c>
    </row>
    <row r="105" spans="2:11" x14ac:dyDescent="0.25">
      <c r="B105" s="20" t="s">
        <v>181</v>
      </c>
      <c r="C105" s="16" t="s">
        <v>182</v>
      </c>
      <c r="D105" s="20" t="s">
        <v>563</v>
      </c>
      <c r="E105" s="34">
        <v>166903068</v>
      </c>
      <c r="F105" s="34">
        <v>166903068</v>
      </c>
      <c r="G105" s="34">
        <v>166903068</v>
      </c>
      <c r="H105" s="34">
        <v>166903068</v>
      </c>
      <c r="I105" s="34">
        <v>166903068</v>
      </c>
      <c r="J105" s="34">
        <v>166903068</v>
      </c>
      <c r="K105" s="125">
        <v>1001418408</v>
      </c>
    </row>
    <row r="106" spans="2:11" x14ac:dyDescent="0.25">
      <c r="B106" s="20" t="s">
        <v>183</v>
      </c>
      <c r="C106" s="16" t="s">
        <v>184</v>
      </c>
      <c r="D106" s="20" t="s">
        <v>562</v>
      </c>
      <c r="E106" s="34">
        <v>61396</v>
      </c>
      <c r="F106" s="34">
        <v>61396</v>
      </c>
      <c r="G106" s="34">
        <v>61396</v>
      </c>
      <c r="H106" s="34">
        <v>61396</v>
      </c>
      <c r="I106" s="34">
        <v>61396</v>
      </c>
      <c r="J106" s="34">
        <v>61396</v>
      </c>
      <c r="K106" s="125">
        <v>368376</v>
      </c>
    </row>
    <row r="107" spans="2:11" x14ac:dyDescent="0.25">
      <c r="B107" s="20" t="s">
        <v>183</v>
      </c>
      <c r="C107" s="16" t="s">
        <v>184</v>
      </c>
      <c r="D107" s="20" t="s">
        <v>563</v>
      </c>
      <c r="E107" s="34">
        <v>961906</v>
      </c>
      <c r="F107" s="34">
        <v>961906</v>
      </c>
      <c r="G107" s="34">
        <v>961906</v>
      </c>
      <c r="H107" s="34">
        <v>961906</v>
      </c>
      <c r="I107" s="34">
        <v>961906</v>
      </c>
      <c r="J107" s="34">
        <v>961906</v>
      </c>
      <c r="K107" s="125">
        <v>5771436</v>
      </c>
    </row>
    <row r="108" spans="2:11" x14ac:dyDescent="0.25">
      <c r="B108" s="20" t="s">
        <v>185</v>
      </c>
      <c r="C108" s="16" t="s">
        <v>186</v>
      </c>
      <c r="D108" s="20" t="s">
        <v>563</v>
      </c>
      <c r="E108" s="34">
        <v>694266</v>
      </c>
      <c r="F108" s="34">
        <v>694266</v>
      </c>
      <c r="G108" s="34">
        <v>694266</v>
      </c>
      <c r="H108" s="34">
        <v>694266</v>
      </c>
      <c r="I108" s="34">
        <v>694266</v>
      </c>
      <c r="J108" s="34">
        <v>694266</v>
      </c>
      <c r="K108" s="125">
        <v>4165596</v>
      </c>
    </row>
    <row r="109" spans="2:11" x14ac:dyDescent="0.25">
      <c r="B109" s="20" t="s">
        <v>189</v>
      </c>
      <c r="C109" s="16" t="s">
        <v>190</v>
      </c>
      <c r="D109" s="20" t="s">
        <v>563</v>
      </c>
      <c r="E109" s="34">
        <v>4951068</v>
      </c>
      <c r="F109" s="34">
        <v>4951068</v>
      </c>
      <c r="G109" s="34">
        <v>4951068</v>
      </c>
      <c r="H109" s="34">
        <v>4951068</v>
      </c>
      <c r="I109" s="34">
        <v>4951068</v>
      </c>
      <c r="J109" s="34">
        <v>4951068</v>
      </c>
      <c r="K109" s="125">
        <v>29706408</v>
      </c>
    </row>
    <row r="110" spans="2:11" x14ac:dyDescent="0.25">
      <c r="B110" s="20" t="s">
        <v>191</v>
      </c>
      <c r="C110" s="16" t="s">
        <v>192</v>
      </c>
      <c r="D110" s="20" t="s">
        <v>563</v>
      </c>
      <c r="E110" s="34">
        <v>5569952</v>
      </c>
      <c r="F110" s="34">
        <v>5569952</v>
      </c>
      <c r="G110" s="34">
        <v>5569952</v>
      </c>
      <c r="H110" s="34">
        <v>5569952</v>
      </c>
      <c r="I110" s="34">
        <v>5569952</v>
      </c>
      <c r="J110" s="34">
        <v>5569952</v>
      </c>
      <c r="K110" s="125">
        <v>33419712</v>
      </c>
    </row>
    <row r="111" spans="2:11" x14ac:dyDescent="0.25">
      <c r="B111" s="20" t="s">
        <v>193</v>
      </c>
      <c r="C111" s="16" t="s">
        <v>194</v>
      </c>
      <c r="D111" s="20" t="s">
        <v>563</v>
      </c>
      <c r="E111" s="34">
        <v>45022762</v>
      </c>
      <c r="F111" s="34">
        <v>45022762</v>
      </c>
      <c r="G111" s="34">
        <v>45022762</v>
      </c>
      <c r="H111" s="34">
        <v>45022762</v>
      </c>
      <c r="I111" s="34">
        <v>45022762</v>
      </c>
      <c r="J111" s="34">
        <v>45022762</v>
      </c>
      <c r="K111" s="125">
        <v>270136572</v>
      </c>
    </row>
    <row r="112" spans="2:11" x14ac:dyDescent="0.25">
      <c r="B112" s="20" t="s">
        <v>195</v>
      </c>
      <c r="C112" s="16" t="s">
        <v>196</v>
      </c>
      <c r="D112" s="20" t="s">
        <v>563</v>
      </c>
      <c r="E112" s="34">
        <v>13406838</v>
      </c>
      <c r="F112" s="34">
        <v>13406838</v>
      </c>
      <c r="G112" s="34">
        <v>13406838</v>
      </c>
      <c r="H112" s="34">
        <v>13406838</v>
      </c>
      <c r="I112" s="34">
        <v>13406838</v>
      </c>
      <c r="J112" s="34">
        <v>13406838</v>
      </c>
      <c r="K112" s="125">
        <v>80441028</v>
      </c>
    </row>
    <row r="113" spans="2:11" x14ac:dyDescent="0.25">
      <c r="B113" s="20" t="s">
        <v>197</v>
      </c>
      <c r="C113" s="16" t="s">
        <v>198</v>
      </c>
      <c r="D113" s="20" t="s">
        <v>563</v>
      </c>
      <c r="E113" s="34">
        <v>8847424</v>
      </c>
      <c r="F113" s="34">
        <v>8847424</v>
      </c>
      <c r="G113" s="34">
        <v>8847424</v>
      </c>
      <c r="H113" s="34">
        <v>8847424</v>
      </c>
      <c r="I113" s="34">
        <v>8847424</v>
      </c>
      <c r="J113" s="34">
        <v>8847424</v>
      </c>
      <c r="K113" s="125">
        <v>53084544</v>
      </c>
    </row>
    <row r="114" spans="2:11" x14ac:dyDescent="0.25">
      <c r="B114" s="20" t="s">
        <v>199</v>
      </c>
      <c r="C114" s="16" t="s">
        <v>200</v>
      </c>
      <c r="D114" s="20" t="s">
        <v>563</v>
      </c>
      <c r="E114" s="34">
        <v>47117556</v>
      </c>
      <c r="F114" s="34">
        <v>47117556</v>
      </c>
      <c r="G114" s="34">
        <v>47117556</v>
      </c>
      <c r="H114" s="34">
        <v>47117556</v>
      </c>
      <c r="I114" s="34">
        <v>47117556</v>
      </c>
      <c r="J114" s="34">
        <v>47117556</v>
      </c>
      <c r="K114" s="125">
        <v>282705336</v>
      </c>
    </row>
    <row r="115" spans="2:11" x14ac:dyDescent="0.25">
      <c r="B115" s="20" t="s">
        <v>201</v>
      </c>
      <c r="C115" s="16" t="s">
        <v>202</v>
      </c>
      <c r="D115" s="20" t="s">
        <v>563</v>
      </c>
      <c r="E115" s="34">
        <v>5322340</v>
      </c>
      <c r="F115" s="34">
        <v>5322340</v>
      </c>
      <c r="G115" s="34">
        <v>5322340</v>
      </c>
      <c r="H115" s="34">
        <v>5322340</v>
      </c>
      <c r="I115" s="34">
        <v>5322340</v>
      </c>
      <c r="J115" s="34">
        <v>5322340</v>
      </c>
      <c r="K115" s="125">
        <v>31934040</v>
      </c>
    </row>
    <row r="116" spans="2:11" x14ac:dyDescent="0.25">
      <c r="B116" s="20" t="s">
        <v>203</v>
      </c>
      <c r="C116" s="16" t="s">
        <v>204</v>
      </c>
      <c r="D116" s="20" t="s">
        <v>563</v>
      </c>
      <c r="E116" s="34">
        <v>8893554</v>
      </c>
      <c r="F116" s="34">
        <v>8893554</v>
      </c>
      <c r="G116" s="34">
        <v>8893554</v>
      </c>
      <c r="H116" s="34">
        <v>8893554</v>
      </c>
      <c r="I116" s="34">
        <v>8893554</v>
      </c>
      <c r="J116" s="34">
        <v>8893554</v>
      </c>
      <c r="K116" s="125">
        <v>53361324</v>
      </c>
    </row>
    <row r="117" spans="2:11" x14ac:dyDescent="0.25">
      <c r="B117" s="20" t="s">
        <v>205</v>
      </c>
      <c r="C117" s="16" t="s">
        <v>206</v>
      </c>
      <c r="D117" s="20" t="s">
        <v>563</v>
      </c>
      <c r="E117" s="34">
        <v>26351560</v>
      </c>
      <c r="F117" s="34">
        <v>26351560</v>
      </c>
      <c r="G117" s="34">
        <v>26351560</v>
      </c>
      <c r="H117" s="34">
        <v>26351560</v>
      </c>
      <c r="I117" s="34">
        <v>26351560</v>
      </c>
      <c r="J117" s="34">
        <v>26351560</v>
      </c>
      <c r="K117" s="125">
        <v>158109360</v>
      </c>
    </row>
    <row r="118" spans="2:11" x14ac:dyDescent="0.25">
      <c r="B118" s="20" t="s">
        <v>207</v>
      </c>
      <c r="C118" s="16" t="s">
        <v>208</v>
      </c>
      <c r="D118" s="20" t="s">
        <v>563</v>
      </c>
      <c r="E118" s="34">
        <v>5653110</v>
      </c>
      <c r="F118" s="34">
        <v>5653110</v>
      </c>
      <c r="G118" s="34">
        <v>5653110</v>
      </c>
      <c r="H118" s="34">
        <v>5653110</v>
      </c>
      <c r="I118" s="34">
        <v>5653110</v>
      </c>
      <c r="J118" s="34">
        <v>5653110</v>
      </c>
      <c r="K118" s="125">
        <v>33918660</v>
      </c>
    </row>
    <row r="119" spans="2:11" x14ac:dyDescent="0.25">
      <c r="B119" s="20" t="s">
        <v>209</v>
      </c>
      <c r="C119" s="16" t="s">
        <v>210</v>
      </c>
      <c r="D119" s="20" t="s">
        <v>563</v>
      </c>
      <c r="E119" s="34">
        <v>2210868</v>
      </c>
      <c r="F119" s="34">
        <v>2210868</v>
      </c>
      <c r="G119" s="34">
        <v>2210868</v>
      </c>
      <c r="H119" s="34">
        <v>2210868</v>
      </c>
      <c r="I119" s="34">
        <v>2210868</v>
      </c>
      <c r="J119" s="34">
        <v>2210868</v>
      </c>
      <c r="K119" s="125">
        <v>13265208</v>
      </c>
    </row>
    <row r="120" spans="2:11" x14ac:dyDescent="0.25">
      <c r="B120" s="20" t="s">
        <v>211</v>
      </c>
      <c r="C120" s="16" t="s">
        <v>212</v>
      </c>
      <c r="D120" s="20" t="s">
        <v>563</v>
      </c>
      <c r="E120" s="34">
        <v>26991354</v>
      </c>
      <c r="F120" s="34">
        <v>26991354</v>
      </c>
      <c r="G120" s="34">
        <v>26991354</v>
      </c>
      <c r="H120" s="34">
        <v>26991354</v>
      </c>
      <c r="I120" s="34">
        <v>26991354</v>
      </c>
      <c r="J120" s="34">
        <v>26991354</v>
      </c>
      <c r="K120" s="125">
        <v>161948124</v>
      </c>
    </row>
    <row r="121" spans="2:11" x14ac:dyDescent="0.25">
      <c r="B121" s="20" t="s">
        <v>213</v>
      </c>
      <c r="C121" s="16" t="s">
        <v>214</v>
      </c>
      <c r="D121" s="20" t="s">
        <v>563</v>
      </c>
      <c r="E121" s="34">
        <v>2398118</v>
      </c>
      <c r="F121" s="34">
        <v>2398118</v>
      </c>
      <c r="G121" s="34">
        <v>2398118</v>
      </c>
      <c r="H121" s="34">
        <v>2398118</v>
      </c>
      <c r="I121" s="34">
        <v>2398118</v>
      </c>
      <c r="J121" s="34">
        <v>2398118</v>
      </c>
      <c r="K121" s="125">
        <v>14388708</v>
      </c>
    </row>
    <row r="122" spans="2:11" x14ac:dyDescent="0.25">
      <c r="B122" s="20" t="s">
        <v>215</v>
      </c>
      <c r="C122" s="16" t="s">
        <v>216</v>
      </c>
      <c r="D122" s="20" t="s">
        <v>563</v>
      </c>
      <c r="E122" s="34">
        <v>3179792</v>
      </c>
      <c r="F122" s="34">
        <v>3179792</v>
      </c>
      <c r="G122" s="34">
        <v>3179792</v>
      </c>
      <c r="H122" s="34">
        <v>3179792</v>
      </c>
      <c r="I122" s="34">
        <v>3179792</v>
      </c>
      <c r="J122" s="34">
        <v>3179792</v>
      </c>
      <c r="K122" s="125">
        <v>19078752</v>
      </c>
    </row>
    <row r="123" spans="2:11" x14ac:dyDescent="0.25">
      <c r="B123" s="20" t="s">
        <v>217</v>
      </c>
      <c r="C123" s="16" t="s">
        <v>218</v>
      </c>
      <c r="D123" s="20" t="s">
        <v>563</v>
      </c>
      <c r="E123" s="34">
        <v>4747818</v>
      </c>
      <c r="F123" s="34">
        <v>4747818</v>
      </c>
      <c r="G123" s="34">
        <v>4747818</v>
      </c>
      <c r="H123" s="34">
        <v>4747818</v>
      </c>
      <c r="I123" s="34">
        <v>4747818</v>
      </c>
      <c r="J123" s="34">
        <v>4747818</v>
      </c>
      <c r="K123" s="125">
        <v>28486908</v>
      </c>
    </row>
    <row r="124" spans="2:11" x14ac:dyDescent="0.25">
      <c r="B124" s="20" t="s">
        <v>219</v>
      </c>
      <c r="C124" s="16" t="s">
        <v>220</v>
      </c>
      <c r="D124" s="20" t="s">
        <v>563</v>
      </c>
      <c r="E124" s="34">
        <v>91342</v>
      </c>
      <c r="F124" s="34">
        <v>91342</v>
      </c>
      <c r="G124" s="34">
        <v>91342</v>
      </c>
      <c r="H124" s="34">
        <v>91342</v>
      </c>
      <c r="I124" s="34">
        <v>91342</v>
      </c>
      <c r="J124" s="34">
        <v>91342</v>
      </c>
      <c r="K124" s="125">
        <v>548052</v>
      </c>
    </row>
    <row r="125" spans="2:11" x14ac:dyDescent="0.25">
      <c r="B125" s="20" t="s">
        <v>221</v>
      </c>
      <c r="C125" s="16" t="s">
        <v>222</v>
      </c>
      <c r="D125" s="20" t="s">
        <v>563</v>
      </c>
      <c r="E125" s="34">
        <v>500956</v>
      </c>
      <c r="F125" s="34">
        <v>500956</v>
      </c>
      <c r="G125" s="34">
        <v>500956</v>
      </c>
      <c r="H125" s="34">
        <v>500956</v>
      </c>
      <c r="I125" s="34">
        <v>500956</v>
      </c>
      <c r="J125" s="34">
        <v>500956</v>
      </c>
      <c r="K125" s="125">
        <v>3005736</v>
      </c>
    </row>
    <row r="126" spans="2:11" x14ac:dyDescent="0.25">
      <c r="B126" s="20" t="s">
        <v>223</v>
      </c>
      <c r="C126" s="16" t="s">
        <v>224</v>
      </c>
      <c r="D126" s="20" t="s">
        <v>563</v>
      </c>
      <c r="E126" s="34">
        <v>620532</v>
      </c>
      <c r="F126" s="34">
        <v>620532</v>
      </c>
      <c r="G126" s="34">
        <v>620532</v>
      </c>
      <c r="H126" s="34">
        <v>620532</v>
      </c>
      <c r="I126" s="34">
        <v>620532</v>
      </c>
      <c r="J126" s="34">
        <v>620532</v>
      </c>
      <c r="K126" s="125">
        <v>3723192</v>
      </c>
    </row>
    <row r="127" spans="2:11" x14ac:dyDescent="0.25">
      <c r="B127" s="20" t="s">
        <v>225</v>
      </c>
      <c r="C127" s="16" t="s">
        <v>226</v>
      </c>
      <c r="D127" s="20" t="s">
        <v>563</v>
      </c>
      <c r="E127" s="34">
        <v>6407648</v>
      </c>
      <c r="F127" s="34">
        <v>6407648</v>
      </c>
      <c r="G127" s="34">
        <v>6407648</v>
      </c>
      <c r="H127" s="34">
        <v>6407648</v>
      </c>
      <c r="I127" s="34">
        <v>6407648</v>
      </c>
      <c r="J127" s="34">
        <v>6407648</v>
      </c>
      <c r="K127" s="125">
        <v>38445888</v>
      </c>
    </row>
    <row r="128" spans="2:11" x14ac:dyDescent="0.25">
      <c r="B128" s="20" t="s">
        <v>227</v>
      </c>
      <c r="C128" s="16" t="s">
        <v>228</v>
      </c>
      <c r="D128" s="20" t="s">
        <v>563</v>
      </c>
      <c r="E128" s="34">
        <v>1322</v>
      </c>
      <c r="F128" s="34">
        <v>1322</v>
      </c>
      <c r="G128" s="34">
        <v>1322</v>
      </c>
      <c r="H128" s="34">
        <v>1322</v>
      </c>
      <c r="I128" s="34">
        <v>1322</v>
      </c>
      <c r="J128" s="34">
        <v>1322</v>
      </c>
      <c r="K128" s="125">
        <v>7932</v>
      </c>
    </row>
    <row r="129" spans="2:11" x14ac:dyDescent="0.25">
      <c r="B129" s="20" t="s">
        <v>229</v>
      </c>
      <c r="C129" s="16" t="s">
        <v>230</v>
      </c>
      <c r="D129" s="20" t="s">
        <v>564</v>
      </c>
      <c r="E129" s="34">
        <v>98513038</v>
      </c>
      <c r="F129" s="34">
        <v>98513038</v>
      </c>
      <c r="G129" s="34">
        <v>98513038</v>
      </c>
      <c r="H129" s="34">
        <v>98513038</v>
      </c>
      <c r="I129" s="34">
        <v>98513038</v>
      </c>
      <c r="J129" s="34">
        <v>98513038</v>
      </c>
      <c r="K129" s="125">
        <v>591078228</v>
      </c>
    </row>
    <row r="130" spans="2:11" x14ac:dyDescent="0.25">
      <c r="B130" s="20" t="s">
        <v>231</v>
      </c>
      <c r="C130" s="16" t="s">
        <v>232</v>
      </c>
      <c r="D130" s="20" t="s">
        <v>564</v>
      </c>
      <c r="E130" s="34">
        <v>37034264</v>
      </c>
      <c r="F130" s="34">
        <v>37034264</v>
      </c>
      <c r="G130" s="34">
        <v>37034264</v>
      </c>
      <c r="H130" s="34">
        <v>37034264</v>
      </c>
      <c r="I130" s="34">
        <v>37034264</v>
      </c>
      <c r="J130" s="34">
        <v>37034264</v>
      </c>
      <c r="K130" s="125">
        <v>222205584</v>
      </c>
    </row>
    <row r="131" spans="2:11" x14ac:dyDescent="0.25">
      <c r="B131" s="20" t="s">
        <v>235</v>
      </c>
      <c r="C131" s="16" t="s">
        <v>236</v>
      </c>
      <c r="D131" s="20" t="s">
        <v>564</v>
      </c>
      <c r="E131" s="34">
        <v>69153402</v>
      </c>
      <c r="F131" s="34">
        <v>69153402</v>
      </c>
      <c r="G131" s="34">
        <v>69153402</v>
      </c>
      <c r="H131" s="34">
        <v>69153402</v>
      </c>
      <c r="I131" s="34">
        <v>69153402</v>
      </c>
      <c r="J131" s="34">
        <v>69153402</v>
      </c>
      <c r="K131" s="125">
        <v>414920412</v>
      </c>
    </row>
    <row r="132" spans="2:11" x14ac:dyDescent="0.25">
      <c r="B132" s="20" t="s">
        <v>237</v>
      </c>
      <c r="C132" s="16" t="s">
        <v>238</v>
      </c>
      <c r="D132" s="20" t="s">
        <v>564</v>
      </c>
      <c r="E132" s="34">
        <v>31163970</v>
      </c>
      <c r="F132" s="34">
        <v>31163970</v>
      </c>
      <c r="G132" s="34">
        <v>31163970</v>
      </c>
      <c r="H132" s="34">
        <v>31163970</v>
      </c>
      <c r="I132" s="34">
        <v>31163970</v>
      </c>
      <c r="J132" s="34">
        <v>31163970</v>
      </c>
      <c r="K132" s="125">
        <v>186983820</v>
      </c>
    </row>
    <row r="133" spans="2:11" x14ac:dyDescent="0.25">
      <c r="B133" s="20" t="s">
        <v>241</v>
      </c>
      <c r="C133" s="16" t="s">
        <v>242</v>
      </c>
      <c r="D133" s="20" t="s">
        <v>564</v>
      </c>
      <c r="E133" s="34">
        <v>3288020</v>
      </c>
      <c r="F133" s="34">
        <v>3288020</v>
      </c>
      <c r="G133" s="34">
        <v>3288020</v>
      </c>
      <c r="H133" s="34">
        <v>3288020</v>
      </c>
      <c r="I133" s="34">
        <v>3288020</v>
      </c>
      <c r="J133" s="34">
        <v>3288020</v>
      </c>
      <c r="K133" s="125">
        <v>19728120</v>
      </c>
    </row>
    <row r="134" spans="2:11" x14ac:dyDescent="0.25">
      <c r="B134" s="20" t="s">
        <v>243</v>
      </c>
      <c r="C134" s="16" t="s">
        <v>244</v>
      </c>
      <c r="D134" s="20" t="s">
        <v>564</v>
      </c>
      <c r="E134" s="34">
        <v>792614</v>
      </c>
      <c r="F134" s="34">
        <v>792614</v>
      </c>
      <c r="G134" s="34">
        <v>792614</v>
      </c>
      <c r="H134" s="34">
        <v>792614</v>
      </c>
      <c r="I134" s="34">
        <v>792614</v>
      </c>
      <c r="J134" s="34">
        <v>792614</v>
      </c>
      <c r="K134" s="125">
        <v>4755684</v>
      </c>
    </row>
    <row r="135" spans="2:11" x14ac:dyDescent="0.25">
      <c r="B135" s="20" t="s">
        <v>245</v>
      </c>
      <c r="C135" s="16" t="s">
        <v>246</v>
      </c>
      <c r="D135" s="20" t="s">
        <v>564</v>
      </c>
      <c r="E135" s="34">
        <v>24122</v>
      </c>
      <c r="F135" s="34">
        <v>24122</v>
      </c>
      <c r="G135" s="34">
        <v>24122</v>
      </c>
      <c r="H135" s="34">
        <v>24122</v>
      </c>
      <c r="I135" s="34">
        <v>24122</v>
      </c>
      <c r="J135" s="34">
        <v>24122</v>
      </c>
      <c r="K135" s="125">
        <v>144732</v>
      </c>
    </row>
    <row r="136" spans="2:11" x14ac:dyDescent="0.25">
      <c r="B136" s="20" t="s">
        <v>247</v>
      </c>
      <c r="C136" s="16" t="s">
        <v>248</v>
      </c>
      <c r="D136" s="20" t="s">
        <v>565</v>
      </c>
      <c r="E136" s="34">
        <v>21411688</v>
      </c>
      <c r="F136" s="34">
        <v>21411688</v>
      </c>
      <c r="G136" s="34">
        <v>21411688</v>
      </c>
      <c r="H136" s="34">
        <v>21411688</v>
      </c>
      <c r="I136" s="34">
        <v>21411688</v>
      </c>
      <c r="J136" s="34">
        <v>21411688</v>
      </c>
      <c r="K136" s="125">
        <v>128470128</v>
      </c>
    </row>
    <row r="137" spans="2:11" x14ac:dyDescent="0.25">
      <c r="B137" s="20" t="s">
        <v>249</v>
      </c>
      <c r="C137" s="16" t="s">
        <v>250</v>
      </c>
      <c r="D137" s="20" t="s">
        <v>565</v>
      </c>
      <c r="E137" s="34">
        <v>9723320</v>
      </c>
      <c r="F137" s="34">
        <v>9763218</v>
      </c>
      <c r="G137" s="34">
        <v>9664127</v>
      </c>
      <c r="H137" s="34">
        <v>10038004</v>
      </c>
      <c r="I137" s="34">
        <v>10077803</v>
      </c>
      <c r="J137" s="34">
        <v>9978712</v>
      </c>
      <c r="K137" s="125">
        <v>59245184</v>
      </c>
    </row>
    <row r="138" spans="2:11" x14ac:dyDescent="0.25">
      <c r="B138" s="20" t="s">
        <v>251</v>
      </c>
      <c r="C138" s="16" t="s">
        <v>252</v>
      </c>
      <c r="D138" s="20" t="s">
        <v>565</v>
      </c>
      <c r="E138" s="34">
        <v>340026</v>
      </c>
      <c r="F138" s="34">
        <v>340026</v>
      </c>
      <c r="G138" s="34">
        <v>340026</v>
      </c>
      <c r="H138" s="34">
        <v>340026</v>
      </c>
      <c r="I138" s="34">
        <v>340026</v>
      </c>
      <c r="J138" s="34">
        <v>340026</v>
      </c>
      <c r="K138" s="125">
        <v>2040156</v>
      </c>
    </row>
    <row r="139" spans="2:11" x14ac:dyDescent="0.25">
      <c r="B139" s="20" t="s">
        <v>253</v>
      </c>
      <c r="C139" s="16" t="s">
        <v>254</v>
      </c>
      <c r="D139" s="20" t="s">
        <v>566</v>
      </c>
      <c r="E139" s="34">
        <v>31080.190000000002</v>
      </c>
      <c r="F139" s="34">
        <v>28536</v>
      </c>
      <c r="G139" s="34">
        <v>31097</v>
      </c>
      <c r="H139" s="34">
        <v>28300</v>
      </c>
      <c r="I139" s="34">
        <v>28757</v>
      </c>
      <c r="J139" s="34">
        <v>29060</v>
      </c>
      <c r="K139" s="125">
        <v>176830.19</v>
      </c>
    </row>
    <row r="140" spans="2:11" x14ac:dyDescent="0.25">
      <c r="B140" s="20" t="s">
        <v>253</v>
      </c>
      <c r="C140" s="16" t="s">
        <v>254</v>
      </c>
      <c r="D140" s="20" t="s">
        <v>565</v>
      </c>
      <c r="E140" s="34">
        <v>13164189</v>
      </c>
      <c r="F140" s="34">
        <v>13710144</v>
      </c>
      <c r="G140" s="34">
        <v>13758311</v>
      </c>
      <c r="H140" s="34">
        <v>13821482</v>
      </c>
      <c r="I140" s="34">
        <v>13714406</v>
      </c>
      <c r="J140" s="34">
        <v>13870671</v>
      </c>
      <c r="K140" s="125">
        <v>82039203</v>
      </c>
    </row>
    <row r="141" spans="2:11" x14ac:dyDescent="0.25">
      <c r="B141" s="20" t="s">
        <v>255</v>
      </c>
      <c r="C141" s="16" t="s">
        <v>256</v>
      </c>
      <c r="D141" s="20" t="s">
        <v>566</v>
      </c>
      <c r="E141" s="34">
        <v>1150202</v>
      </c>
      <c r="F141" s="34">
        <v>1090106</v>
      </c>
      <c r="G141" s="34">
        <v>1217149</v>
      </c>
      <c r="H141" s="34">
        <v>1096976</v>
      </c>
      <c r="I141" s="34">
        <v>1161802</v>
      </c>
      <c r="J141" s="34">
        <v>1154488</v>
      </c>
      <c r="K141" s="125">
        <v>6870723</v>
      </c>
    </row>
    <row r="142" spans="2:11" x14ac:dyDescent="0.25">
      <c r="B142" s="20" t="s">
        <v>255</v>
      </c>
      <c r="C142" s="16" t="s">
        <v>256</v>
      </c>
      <c r="D142" s="20" t="s">
        <v>565</v>
      </c>
      <c r="E142" s="34">
        <v>6050</v>
      </c>
      <c r="F142" s="34">
        <v>5950</v>
      </c>
      <c r="G142" s="34">
        <v>6450</v>
      </c>
      <c r="H142" s="34">
        <v>6250</v>
      </c>
      <c r="I142" s="34">
        <v>6600</v>
      </c>
      <c r="J142" s="34">
        <v>6700</v>
      </c>
      <c r="K142" s="125">
        <v>38000</v>
      </c>
    </row>
    <row r="143" spans="2:11" x14ac:dyDescent="0.25">
      <c r="B143" s="20" t="s">
        <v>255</v>
      </c>
      <c r="C143" s="16" t="s">
        <v>256</v>
      </c>
      <c r="D143" s="20" t="s">
        <v>563</v>
      </c>
      <c r="E143" s="34">
        <v>2750568</v>
      </c>
      <c r="F143" s="34">
        <v>2750568</v>
      </c>
      <c r="G143" s="34">
        <v>2750568</v>
      </c>
      <c r="H143" s="34">
        <v>2750568</v>
      </c>
      <c r="I143" s="34">
        <v>2750568</v>
      </c>
      <c r="J143" s="34">
        <v>2750568</v>
      </c>
      <c r="K143" s="125">
        <v>16503408</v>
      </c>
    </row>
    <row r="144" spans="2:11" x14ac:dyDescent="0.25">
      <c r="B144" s="20" t="s">
        <v>257</v>
      </c>
      <c r="C144" s="16" t="s">
        <v>258</v>
      </c>
      <c r="D144" s="20" t="s">
        <v>565</v>
      </c>
      <c r="E144" s="34">
        <v>70684</v>
      </c>
      <c r="F144" s="34">
        <v>70684</v>
      </c>
      <c r="G144" s="34">
        <v>70684</v>
      </c>
      <c r="H144" s="34">
        <v>70684</v>
      </c>
      <c r="I144" s="34">
        <v>70684</v>
      </c>
      <c r="J144" s="34">
        <v>70684</v>
      </c>
      <c r="K144" s="125">
        <v>424104</v>
      </c>
    </row>
    <row r="145" spans="2:11" x14ac:dyDescent="0.25">
      <c r="B145" s="20" t="s">
        <v>259</v>
      </c>
      <c r="C145" s="16" t="s">
        <v>260</v>
      </c>
      <c r="D145" s="20" t="s">
        <v>565</v>
      </c>
      <c r="E145" s="34">
        <v>253964</v>
      </c>
      <c r="F145" s="34">
        <v>253964</v>
      </c>
      <c r="G145" s="34">
        <v>253964</v>
      </c>
      <c r="H145" s="34">
        <v>253964</v>
      </c>
      <c r="I145" s="34">
        <v>253964</v>
      </c>
      <c r="J145" s="34">
        <v>253964</v>
      </c>
      <c r="K145" s="125">
        <v>1523784</v>
      </c>
    </row>
    <row r="146" spans="2:11" x14ac:dyDescent="0.25">
      <c r="B146" s="20" t="s">
        <v>261</v>
      </c>
      <c r="C146" s="16" t="s">
        <v>262</v>
      </c>
      <c r="D146" s="20" t="s">
        <v>566</v>
      </c>
      <c r="E146" s="34">
        <v>2</v>
      </c>
      <c r="F146" s="34">
        <v>2</v>
      </c>
      <c r="G146" s="34">
        <v>2</v>
      </c>
      <c r="H146" s="34">
        <v>2</v>
      </c>
      <c r="I146" s="34">
        <v>2</v>
      </c>
      <c r="J146" s="34">
        <v>2</v>
      </c>
      <c r="K146" s="125">
        <v>12</v>
      </c>
    </row>
    <row r="147" spans="2:11" x14ac:dyDescent="0.25">
      <c r="B147" s="20" t="s">
        <v>261</v>
      </c>
      <c r="C147" s="16" t="s">
        <v>262</v>
      </c>
      <c r="D147" s="20" t="s">
        <v>565</v>
      </c>
      <c r="E147" s="34">
        <v>0</v>
      </c>
      <c r="F147" s="34">
        <v>0</v>
      </c>
      <c r="G147" s="34">
        <v>381</v>
      </c>
      <c r="H147" s="34">
        <v>0</v>
      </c>
      <c r="I147" s="34">
        <v>0</v>
      </c>
      <c r="J147" s="34">
        <v>0</v>
      </c>
      <c r="K147" s="125">
        <v>381</v>
      </c>
    </row>
    <row r="148" spans="2:11" x14ac:dyDescent="0.25">
      <c r="B148" s="20" t="s">
        <v>261</v>
      </c>
      <c r="C148" s="16" t="s">
        <v>262</v>
      </c>
      <c r="D148" s="20" t="s">
        <v>567</v>
      </c>
      <c r="E148" s="34">
        <v>196400</v>
      </c>
      <c r="F148" s="34">
        <v>196400</v>
      </c>
      <c r="G148" s="34">
        <v>196400</v>
      </c>
      <c r="H148" s="34">
        <v>196400</v>
      </c>
      <c r="I148" s="34">
        <v>196400</v>
      </c>
      <c r="J148" s="34">
        <v>196400</v>
      </c>
      <c r="K148" s="125">
        <v>1178400</v>
      </c>
    </row>
    <row r="149" spans="2:11" x14ac:dyDescent="0.25">
      <c r="B149" s="20" t="s">
        <v>261</v>
      </c>
      <c r="C149" s="16" t="s">
        <v>262</v>
      </c>
      <c r="D149" s="20" t="s">
        <v>559</v>
      </c>
      <c r="E149" s="34">
        <v>156</v>
      </c>
      <c r="F149" s="34">
        <v>156</v>
      </c>
      <c r="G149" s="34">
        <v>156</v>
      </c>
      <c r="H149" s="34">
        <v>156</v>
      </c>
      <c r="I149" s="34">
        <v>156</v>
      </c>
      <c r="J149" s="34">
        <v>156</v>
      </c>
      <c r="K149" s="125">
        <v>936</v>
      </c>
    </row>
    <row r="150" spans="2:11" x14ac:dyDescent="0.25">
      <c r="B150" s="20" t="s">
        <v>263</v>
      </c>
      <c r="C150" s="16" t="s">
        <v>264</v>
      </c>
      <c r="D150" s="20" t="s">
        <v>566</v>
      </c>
      <c r="E150" s="34">
        <v>13680</v>
      </c>
      <c r="F150" s="34">
        <v>3550</v>
      </c>
      <c r="G150" s="34">
        <v>2122</v>
      </c>
      <c r="H150" s="34">
        <v>4771</v>
      </c>
      <c r="I150" s="34">
        <v>8186</v>
      </c>
      <c r="J150" s="34">
        <v>8399</v>
      </c>
      <c r="K150" s="125">
        <v>40708</v>
      </c>
    </row>
    <row r="151" spans="2:11" x14ac:dyDescent="0.25">
      <c r="B151" s="20" t="s">
        <v>263</v>
      </c>
      <c r="C151" s="16" t="s">
        <v>264</v>
      </c>
      <c r="D151" s="20" t="s">
        <v>565</v>
      </c>
      <c r="E151" s="34">
        <v>40774</v>
      </c>
      <c r="F151" s="34">
        <v>40774</v>
      </c>
      <c r="G151" s="34">
        <v>40774</v>
      </c>
      <c r="H151" s="34">
        <v>40774</v>
      </c>
      <c r="I151" s="34">
        <v>40772</v>
      </c>
      <c r="J151" s="34">
        <v>40781</v>
      </c>
      <c r="K151" s="125">
        <v>244649</v>
      </c>
    </row>
    <row r="152" spans="2:11" x14ac:dyDescent="0.25">
      <c r="B152" s="20" t="s">
        <v>265</v>
      </c>
      <c r="C152" s="16" t="s">
        <v>266</v>
      </c>
      <c r="D152" s="20" t="s">
        <v>553</v>
      </c>
      <c r="E152" s="34">
        <v>2329</v>
      </c>
      <c r="F152" s="34">
        <v>2447</v>
      </c>
      <c r="G152" s="34">
        <v>2531</v>
      </c>
      <c r="H152" s="34">
        <v>2430</v>
      </c>
      <c r="I152" s="34">
        <v>2441</v>
      </c>
      <c r="J152" s="34">
        <v>2439</v>
      </c>
      <c r="K152" s="125">
        <v>14617</v>
      </c>
    </row>
    <row r="153" spans="2:11" x14ac:dyDescent="0.25">
      <c r="B153" s="20" t="s">
        <v>265</v>
      </c>
      <c r="C153" s="16" t="s">
        <v>266</v>
      </c>
      <c r="D153" s="20" t="s">
        <v>566</v>
      </c>
      <c r="E153" s="34">
        <v>70620</v>
      </c>
      <c r="F153" s="34">
        <v>71014</v>
      </c>
      <c r="G153" s="34">
        <v>73530</v>
      </c>
      <c r="H153" s="34">
        <v>109652</v>
      </c>
      <c r="I153" s="34">
        <v>70901</v>
      </c>
      <c r="J153" s="34">
        <v>70609</v>
      </c>
      <c r="K153" s="125">
        <v>466326</v>
      </c>
    </row>
    <row r="154" spans="2:11" x14ac:dyDescent="0.25">
      <c r="B154" s="20" t="s">
        <v>265</v>
      </c>
      <c r="C154" s="16" t="s">
        <v>266</v>
      </c>
      <c r="D154" s="20" t="s">
        <v>565</v>
      </c>
      <c r="E154" s="34">
        <v>400000</v>
      </c>
      <c r="F154" s="34">
        <v>400000</v>
      </c>
      <c r="G154" s="34">
        <v>400000</v>
      </c>
      <c r="H154" s="34">
        <v>400000</v>
      </c>
      <c r="I154" s="34">
        <v>400000</v>
      </c>
      <c r="J154" s="34">
        <v>400000</v>
      </c>
      <c r="K154" s="125">
        <v>2400000</v>
      </c>
    </row>
    <row r="155" spans="2:11" x14ac:dyDescent="0.25">
      <c r="B155" s="20" t="s">
        <v>265</v>
      </c>
      <c r="C155" s="16" t="s">
        <v>266</v>
      </c>
      <c r="D155" s="20" t="s">
        <v>568</v>
      </c>
      <c r="E155" s="34">
        <v>30224</v>
      </c>
      <c r="F155" s="34">
        <v>30224</v>
      </c>
      <c r="G155" s="34">
        <v>30224</v>
      </c>
      <c r="H155" s="34">
        <v>30224</v>
      </c>
      <c r="I155" s="34">
        <v>30224</v>
      </c>
      <c r="J155" s="34">
        <v>30250</v>
      </c>
      <c r="K155" s="125">
        <v>181370</v>
      </c>
    </row>
    <row r="156" spans="2:11" x14ac:dyDescent="0.25">
      <c r="B156" s="20" t="s">
        <v>265</v>
      </c>
      <c r="C156" s="16" t="s">
        <v>266</v>
      </c>
      <c r="D156" s="20" t="s">
        <v>569</v>
      </c>
      <c r="E156" s="34">
        <v>242543</v>
      </c>
      <c r="F156" s="34">
        <v>0</v>
      </c>
      <c r="G156" s="34">
        <v>0</v>
      </c>
      <c r="H156" s="34">
        <v>0</v>
      </c>
      <c r="I156" s="34">
        <v>0</v>
      </c>
      <c r="J156" s="34">
        <v>0</v>
      </c>
      <c r="K156" s="125">
        <v>242543</v>
      </c>
    </row>
    <row r="157" spans="2:11" x14ac:dyDescent="0.25">
      <c r="B157" s="20" t="s">
        <v>265</v>
      </c>
      <c r="C157" s="16" t="s">
        <v>266</v>
      </c>
      <c r="D157" s="20" t="s">
        <v>558</v>
      </c>
      <c r="E157" s="34">
        <v>1431</v>
      </c>
      <c r="F157" s="34">
        <v>483</v>
      </c>
      <c r="G157" s="34">
        <v>24</v>
      </c>
      <c r="H157" s="34">
        <v>24</v>
      </c>
      <c r="I157" s="34">
        <v>48</v>
      </c>
      <c r="J157" s="34">
        <v>48</v>
      </c>
      <c r="K157" s="125">
        <v>2058</v>
      </c>
    </row>
    <row r="158" spans="2:11" x14ac:dyDescent="0.25">
      <c r="B158" s="20" t="s">
        <v>267</v>
      </c>
      <c r="C158" s="16" t="s">
        <v>268</v>
      </c>
      <c r="D158" s="20" t="s">
        <v>562</v>
      </c>
      <c r="E158" s="34">
        <v>10483088</v>
      </c>
      <c r="F158" s="34">
        <v>10483088</v>
      </c>
      <c r="G158" s="34">
        <v>10483088</v>
      </c>
      <c r="H158" s="34">
        <v>10483088</v>
      </c>
      <c r="I158" s="34">
        <v>10483088</v>
      </c>
      <c r="J158" s="34">
        <v>10483088</v>
      </c>
      <c r="K158" s="125">
        <v>62898528</v>
      </c>
    </row>
    <row r="159" spans="2:11" x14ac:dyDescent="0.25">
      <c r="B159" s="20" t="s">
        <v>267</v>
      </c>
      <c r="C159" s="16" t="s">
        <v>268</v>
      </c>
      <c r="D159" s="20" t="s">
        <v>563</v>
      </c>
      <c r="E159" s="34">
        <v>5795110</v>
      </c>
      <c r="F159" s="34">
        <v>5795110</v>
      </c>
      <c r="G159" s="34">
        <v>5795110</v>
      </c>
      <c r="H159" s="34">
        <v>5795110</v>
      </c>
      <c r="I159" s="34">
        <v>5795110</v>
      </c>
      <c r="J159" s="34">
        <v>5795110</v>
      </c>
      <c r="K159" s="125">
        <v>34770660</v>
      </c>
    </row>
    <row r="160" spans="2:11" x14ac:dyDescent="0.25">
      <c r="B160" s="20" t="s">
        <v>267</v>
      </c>
      <c r="C160" s="16" t="s">
        <v>268</v>
      </c>
      <c r="D160" s="20" t="s">
        <v>564</v>
      </c>
      <c r="E160" s="34">
        <v>123034</v>
      </c>
      <c r="F160" s="34">
        <v>123034</v>
      </c>
      <c r="G160" s="34">
        <v>123034</v>
      </c>
      <c r="H160" s="34">
        <v>123034</v>
      </c>
      <c r="I160" s="34">
        <v>123034</v>
      </c>
      <c r="J160" s="34">
        <v>123034</v>
      </c>
      <c r="K160" s="125">
        <v>738204</v>
      </c>
    </row>
    <row r="161" spans="2:11" x14ac:dyDescent="0.25">
      <c r="B161" s="20" t="s">
        <v>269</v>
      </c>
      <c r="C161" s="16" t="s">
        <v>270</v>
      </c>
      <c r="D161" s="20" t="s">
        <v>553</v>
      </c>
      <c r="E161" s="34">
        <v>43484396</v>
      </c>
      <c r="F161" s="34">
        <v>0</v>
      </c>
      <c r="G161" s="34">
        <v>0</v>
      </c>
      <c r="H161" s="34">
        <v>0</v>
      </c>
      <c r="I161" s="34">
        <v>0</v>
      </c>
      <c r="J161" s="34">
        <v>0</v>
      </c>
      <c r="K161" s="125">
        <v>43484396</v>
      </c>
    </row>
    <row r="162" spans="2:11" x14ac:dyDescent="0.25">
      <c r="B162" s="20" t="s">
        <v>269</v>
      </c>
      <c r="C162" s="16" t="s">
        <v>270</v>
      </c>
      <c r="D162" s="20" t="s">
        <v>566</v>
      </c>
      <c r="E162" s="34">
        <v>3826472</v>
      </c>
      <c r="F162" s="34">
        <v>10355648</v>
      </c>
      <c r="G162" s="34">
        <v>10630548</v>
      </c>
      <c r="H162" s="34">
        <v>7080939</v>
      </c>
      <c r="I162" s="34">
        <v>6629951</v>
      </c>
      <c r="J162" s="34">
        <v>6742021</v>
      </c>
      <c r="K162" s="125">
        <v>45265579</v>
      </c>
    </row>
    <row r="163" spans="2:11" x14ac:dyDescent="0.25">
      <c r="B163" s="20" t="s">
        <v>269</v>
      </c>
      <c r="C163" s="16" t="s">
        <v>270</v>
      </c>
      <c r="D163" s="20" t="s">
        <v>565</v>
      </c>
      <c r="E163" s="34">
        <v>17939717</v>
      </c>
      <c r="F163" s="34">
        <v>15771373</v>
      </c>
      <c r="G163" s="34">
        <v>17140621</v>
      </c>
      <c r="H163" s="34">
        <v>18365922</v>
      </c>
      <c r="I163" s="34">
        <v>19437987</v>
      </c>
      <c r="J163" s="34">
        <v>20490518</v>
      </c>
      <c r="K163" s="125">
        <v>109146138</v>
      </c>
    </row>
    <row r="164" spans="2:11" x14ac:dyDescent="0.25">
      <c r="B164" s="20" t="s">
        <v>269</v>
      </c>
      <c r="C164" s="16" t="s">
        <v>270</v>
      </c>
      <c r="D164" s="20" t="s">
        <v>570</v>
      </c>
      <c r="E164" s="34">
        <v>4080513</v>
      </c>
      <c r="F164" s="34">
        <v>4557720</v>
      </c>
      <c r="G164" s="34">
        <v>3995276</v>
      </c>
      <c r="H164" s="34">
        <v>3742176</v>
      </c>
      <c r="I164" s="34">
        <v>4372773</v>
      </c>
      <c r="J164" s="34">
        <v>4390821</v>
      </c>
      <c r="K164" s="125">
        <v>25139279</v>
      </c>
    </row>
    <row r="165" spans="2:11" x14ac:dyDescent="0.25">
      <c r="B165" s="20" t="s">
        <v>269</v>
      </c>
      <c r="C165" s="16" t="s">
        <v>270</v>
      </c>
      <c r="D165" s="20" t="s">
        <v>571</v>
      </c>
      <c r="E165" s="34">
        <v>1200000</v>
      </c>
      <c r="F165" s="34">
        <v>1200000</v>
      </c>
      <c r="G165" s="34">
        <v>1200000</v>
      </c>
      <c r="H165" s="34">
        <v>1200000</v>
      </c>
      <c r="I165" s="34">
        <v>1200000</v>
      </c>
      <c r="J165" s="34">
        <v>1200000</v>
      </c>
      <c r="K165" s="125">
        <v>7200000</v>
      </c>
    </row>
    <row r="166" spans="2:11" x14ac:dyDescent="0.25">
      <c r="B166" s="20" t="s">
        <v>269</v>
      </c>
      <c r="C166" s="16" t="s">
        <v>270</v>
      </c>
      <c r="D166" s="20" t="s">
        <v>559</v>
      </c>
      <c r="E166" s="34">
        <v>6532414</v>
      </c>
      <c r="F166" s="34">
        <v>6604563</v>
      </c>
      <c r="G166" s="34">
        <v>6651392</v>
      </c>
      <c r="H166" s="34">
        <v>6058693</v>
      </c>
      <c r="I166" s="34">
        <v>6104541</v>
      </c>
      <c r="J166" s="34">
        <v>6151321</v>
      </c>
      <c r="K166" s="125">
        <v>38102924</v>
      </c>
    </row>
    <row r="167" spans="2:11" x14ac:dyDescent="0.25">
      <c r="B167" s="20" t="s">
        <v>269</v>
      </c>
      <c r="C167" s="16" t="s">
        <v>270</v>
      </c>
      <c r="D167" s="20" t="s">
        <v>555</v>
      </c>
      <c r="E167" s="34">
        <v>50</v>
      </c>
      <c r="F167" s="34">
        <v>50</v>
      </c>
      <c r="G167" s="34">
        <v>50</v>
      </c>
      <c r="H167" s="34">
        <v>50</v>
      </c>
      <c r="I167" s="34">
        <v>50</v>
      </c>
      <c r="J167" s="34">
        <v>50</v>
      </c>
      <c r="K167" s="125">
        <v>300</v>
      </c>
    </row>
    <row r="168" spans="2:11" x14ac:dyDescent="0.25">
      <c r="B168" s="20" t="s">
        <v>269</v>
      </c>
      <c r="C168" s="16" t="s">
        <v>270</v>
      </c>
      <c r="D168" s="20" t="s">
        <v>572</v>
      </c>
      <c r="E168" s="34">
        <v>59116213</v>
      </c>
      <c r="F168" s="34">
        <v>61915379</v>
      </c>
      <c r="G168" s="34">
        <v>66214205</v>
      </c>
      <c r="H168" s="34">
        <v>64200773</v>
      </c>
      <c r="I168" s="34">
        <v>62355615</v>
      </c>
      <c r="J168" s="34">
        <v>62197814</v>
      </c>
      <c r="K168" s="125">
        <v>375999999</v>
      </c>
    </row>
    <row r="169" spans="2:11" x14ac:dyDescent="0.25">
      <c r="B169" s="20" t="s">
        <v>269</v>
      </c>
      <c r="C169" s="16" t="s">
        <v>270</v>
      </c>
      <c r="D169" s="20" t="s">
        <v>558</v>
      </c>
      <c r="E169" s="34">
        <v>17086200</v>
      </c>
      <c r="F169" s="34">
        <v>0</v>
      </c>
      <c r="G169" s="34">
        <v>0</v>
      </c>
      <c r="H169" s="34">
        <v>0</v>
      </c>
      <c r="I169" s="34">
        <v>0</v>
      </c>
      <c r="J169" s="34">
        <v>0</v>
      </c>
      <c r="K169" s="125">
        <v>17086200</v>
      </c>
    </row>
    <row r="170" spans="2:11" x14ac:dyDescent="0.25">
      <c r="B170" s="20" t="s">
        <v>269</v>
      </c>
      <c r="C170" s="16" t="s">
        <v>270</v>
      </c>
      <c r="D170" s="20" t="s">
        <v>562</v>
      </c>
      <c r="E170" s="34">
        <v>21841226</v>
      </c>
      <c r="F170" s="34">
        <v>21841226</v>
      </c>
      <c r="G170" s="34">
        <v>21841226</v>
      </c>
      <c r="H170" s="34">
        <v>21841226</v>
      </c>
      <c r="I170" s="34">
        <v>21841226</v>
      </c>
      <c r="J170" s="34">
        <v>21841226</v>
      </c>
      <c r="K170" s="125">
        <v>131047356</v>
      </c>
    </row>
    <row r="171" spans="2:11" x14ac:dyDescent="0.25">
      <c r="B171" s="20" t="s">
        <v>271</v>
      </c>
      <c r="C171" s="16" t="s">
        <v>272</v>
      </c>
      <c r="D171" s="20" t="s">
        <v>553</v>
      </c>
      <c r="E171" s="34">
        <v>121</v>
      </c>
      <c r="F171" s="34">
        <v>121</v>
      </c>
      <c r="G171" s="34">
        <v>115</v>
      </c>
      <c r="H171" s="34">
        <v>115</v>
      </c>
      <c r="I171" s="34">
        <v>117</v>
      </c>
      <c r="J171" s="34">
        <v>118</v>
      </c>
      <c r="K171" s="125">
        <v>707</v>
      </c>
    </row>
    <row r="172" spans="2:11" x14ac:dyDescent="0.25">
      <c r="B172" s="20" t="s">
        <v>271</v>
      </c>
      <c r="C172" s="16" t="s">
        <v>272</v>
      </c>
      <c r="D172" s="20" t="s">
        <v>566</v>
      </c>
      <c r="E172" s="34">
        <v>47292331</v>
      </c>
      <c r="F172" s="34">
        <v>47060777</v>
      </c>
      <c r="G172" s="34">
        <v>44469267</v>
      </c>
      <c r="H172" s="34">
        <v>36190643</v>
      </c>
      <c r="I172" s="34">
        <v>27411630</v>
      </c>
      <c r="J172" s="34">
        <v>19804903</v>
      </c>
      <c r="K172" s="125">
        <v>222229551</v>
      </c>
    </row>
    <row r="173" spans="2:11" x14ac:dyDescent="0.25">
      <c r="B173" s="20" t="s">
        <v>271</v>
      </c>
      <c r="C173" s="16" t="s">
        <v>272</v>
      </c>
      <c r="D173" s="20" t="s">
        <v>565</v>
      </c>
      <c r="E173" s="34">
        <v>30978351</v>
      </c>
      <c r="F173" s="34">
        <v>31219385</v>
      </c>
      <c r="G173" s="34">
        <v>32235423</v>
      </c>
      <c r="H173" s="34">
        <v>32756435</v>
      </c>
      <c r="I173" s="34">
        <v>32719823</v>
      </c>
      <c r="J173" s="34">
        <v>32854952</v>
      </c>
      <c r="K173" s="125">
        <v>192764369</v>
      </c>
    </row>
    <row r="174" spans="2:11" x14ac:dyDescent="0.25">
      <c r="B174" s="20" t="s">
        <v>271</v>
      </c>
      <c r="C174" s="16" t="s">
        <v>272</v>
      </c>
      <c r="D174" s="20" t="s">
        <v>573</v>
      </c>
      <c r="E174" s="34">
        <v>20000</v>
      </c>
      <c r="F174" s="34">
        <v>20000</v>
      </c>
      <c r="G174" s="34">
        <v>20000</v>
      </c>
      <c r="H174" s="34">
        <v>20000</v>
      </c>
      <c r="I174" s="34">
        <v>20000</v>
      </c>
      <c r="J174" s="34">
        <v>20000</v>
      </c>
      <c r="K174" s="125">
        <v>120000</v>
      </c>
    </row>
    <row r="175" spans="2:11" x14ac:dyDescent="0.25">
      <c r="B175" s="20" t="s">
        <v>271</v>
      </c>
      <c r="C175" s="16" t="s">
        <v>272</v>
      </c>
      <c r="D175" s="20" t="s">
        <v>574</v>
      </c>
      <c r="E175" s="34">
        <v>1634633</v>
      </c>
      <c r="F175" s="34">
        <v>1634583</v>
      </c>
      <c r="G175" s="34">
        <v>1634571</v>
      </c>
      <c r="H175" s="34">
        <v>1634567</v>
      </c>
      <c r="I175" s="34">
        <v>1634567</v>
      </c>
      <c r="J175" s="34">
        <v>1634566</v>
      </c>
      <c r="K175" s="125">
        <v>9807487</v>
      </c>
    </row>
    <row r="176" spans="2:11" x14ac:dyDescent="0.25">
      <c r="B176" s="20" t="s">
        <v>271</v>
      </c>
      <c r="C176" s="16" t="s">
        <v>272</v>
      </c>
      <c r="D176" s="20" t="s">
        <v>575</v>
      </c>
      <c r="E176" s="34">
        <v>488646</v>
      </c>
      <c r="F176" s="34">
        <v>299764</v>
      </c>
      <c r="G176" s="34">
        <v>127816</v>
      </c>
      <c r="H176" s="34">
        <v>125085</v>
      </c>
      <c r="I176" s="34">
        <v>132670</v>
      </c>
      <c r="J176" s="34">
        <v>132670</v>
      </c>
      <c r="K176" s="125">
        <v>1306651</v>
      </c>
    </row>
    <row r="177" spans="2:11" x14ac:dyDescent="0.25">
      <c r="B177" s="20" t="s">
        <v>271</v>
      </c>
      <c r="C177" s="16" t="s">
        <v>272</v>
      </c>
      <c r="D177" s="20" t="s">
        <v>576</v>
      </c>
      <c r="E177" s="34">
        <v>4204</v>
      </c>
      <c r="F177" s="34">
        <v>4296</v>
      </c>
      <c r="G177" s="34">
        <v>2658</v>
      </c>
      <c r="H177" s="34">
        <v>3102</v>
      </c>
      <c r="I177" s="34">
        <v>3356</v>
      </c>
      <c r="J177" s="34">
        <v>3817</v>
      </c>
      <c r="K177" s="125">
        <v>21433</v>
      </c>
    </row>
    <row r="178" spans="2:11" x14ac:dyDescent="0.25">
      <c r="B178" s="20" t="s">
        <v>271</v>
      </c>
      <c r="C178" s="16" t="s">
        <v>272</v>
      </c>
      <c r="D178" s="20" t="s">
        <v>577</v>
      </c>
      <c r="E178" s="34">
        <v>6999130</v>
      </c>
      <c r="F178" s="34">
        <v>8219392</v>
      </c>
      <c r="G178" s="34">
        <v>4167000</v>
      </c>
      <c r="H178" s="34">
        <v>7760248</v>
      </c>
      <c r="I178" s="34">
        <v>7858628</v>
      </c>
      <c r="J178" s="34">
        <v>7867189</v>
      </c>
      <c r="K178" s="125">
        <v>42871587</v>
      </c>
    </row>
    <row r="179" spans="2:11" x14ac:dyDescent="0.25">
      <c r="B179" s="20" t="s">
        <v>271</v>
      </c>
      <c r="C179" s="16" t="s">
        <v>272</v>
      </c>
      <c r="D179" s="20" t="s">
        <v>578</v>
      </c>
      <c r="E179" s="34">
        <v>4160000</v>
      </c>
      <c r="F179" s="34">
        <v>4160000</v>
      </c>
      <c r="G179" s="34">
        <v>4160000</v>
      </c>
      <c r="H179" s="34">
        <v>4160000</v>
      </c>
      <c r="I179" s="34">
        <v>4160000</v>
      </c>
      <c r="J179" s="34">
        <v>4200000</v>
      </c>
      <c r="K179" s="125">
        <v>25000000</v>
      </c>
    </row>
    <row r="180" spans="2:11" x14ac:dyDescent="0.25">
      <c r="B180" s="20" t="s">
        <v>271</v>
      </c>
      <c r="C180" s="16" t="s">
        <v>272</v>
      </c>
      <c r="D180" s="20" t="s">
        <v>579</v>
      </c>
      <c r="E180" s="34">
        <v>210890</v>
      </c>
      <c r="F180" s="34">
        <v>210890</v>
      </c>
      <c r="G180" s="34">
        <v>210890</v>
      </c>
      <c r="H180" s="34">
        <v>210890</v>
      </c>
      <c r="I180" s="34">
        <v>210890</v>
      </c>
      <c r="J180" s="34">
        <v>210890</v>
      </c>
      <c r="K180" s="125">
        <v>1265340</v>
      </c>
    </row>
    <row r="181" spans="2:11" x14ac:dyDescent="0.25">
      <c r="B181" s="20" t="s">
        <v>271</v>
      </c>
      <c r="C181" s="16" t="s">
        <v>272</v>
      </c>
      <c r="D181" s="20" t="s">
        <v>580</v>
      </c>
      <c r="E181" s="34">
        <v>6191313</v>
      </c>
      <c r="F181" s="34">
        <v>6246721</v>
      </c>
      <c r="G181" s="34">
        <v>6066496</v>
      </c>
      <c r="H181" s="34">
        <v>6258261</v>
      </c>
      <c r="I181" s="34">
        <v>6338933</v>
      </c>
      <c r="J181" s="34">
        <v>6604100</v>
      </c>
      <c r="K181" s="125">
        <v>37705824</v>
      </c>
    </row>
    <row r="182" spans="2:11" x14ac:dyDescent="0.25">
      <c r="B182" s="20" t="s">
        <v>271</v>
      </c>
      <c r="C182" s="16" t="s">
        <v>272</v>
      </c>
      <c r="D182" s="20" t="s">
        <v>562</v>
      </c>
      <c r="E182" s="34">
        <v>14235526</v>
      </c>
      <c r="F182" s="34">
        <v>14235526</v>
      </c>
      <c r="G182" s="34">
        <v>14235526</v>
      </c>
      <c r="H182" s="34">
        <v>14235526</v>
      </c>
      <c r="I182" s="34">
        <v>14235526</v>
      </c>
      <c r="J182" s="34">
        <v>14235526</v>
      </c>
      <c r="K182" s="125">
        <v>85413156</v>
      </c>
    </row>
    <row r="183" spans="2:11" x14ac:dyDescent="0.25">
      <c r="B183" s="20" t="s">
        <v>271</v>
      </c>
      <c r="C183" s="16" t="s">
        <v>272</v>
      </c>
      <c r="D183" s="20" t="s">
        <v>581</v>
      </c>
      <c r="E183" s="34">
        <v>139324</v>
      </c>
      <c r="F183" s="34">
        <v>275908</v>
      </c>
      <c r="G183" s="34">
        <v>284278</v>
      </c>
      <c r="H183" s="34">
        <v>273396</v>
      </c>
      <c r="I183" s="34">
        <v>219414</v>
      </c>
      <c r="J183" s="34">
        <v>185480</v>
      </c>
      <c r="K183" s="125">
        <v>1377800</v>
      </c>
    </row>
    <row r="184" spans="2:11" x14ac:dyDescent="0.25">
      <c r="B184" s="20" t="s">
        <v>273</v>
      </c>
      <c r="C184" s="16" t="s">
        <v>274</v>
      </c>
      <c r="D184" s="20" t="s">
        <v>582</v>
      </c>
      <c r="E184" s="34">
        <v>139467</v>
      </c>
      <c r="F184" s="34">
        <v>146137</v>
      </c>
      <c r="G184" s="34">
        <v>152311</v>
      </c>
      <c r="H184" s="34">
        <v>144583</v>
      </c>
      <c r="I184" s="34">
        <v>147350</v>
      </c>
      <c r="J184" s="34">
        <v>146928</v>
      </c>
      <c r="K184" s="125">
        <v>876776</v>
      </c>
    </row>
    <row r="185" spans="2:11" x14ac:dyDescent="0.25">
      <c r="B185" s="20" t="s">
        <v>273</v>
      </c>
      <c r="C185" s="16" t="s">
        <v>274</v>
      </c>
      <c r="D185" s="20" t="s">
        <v>583</v>
      </c>
      <c r="E185" s="34">
        <v>963</v>
      </c>
      <c r="F185" s="34">
        <v>176</v>
      </c>
      <c r="G185" s="34">
        <v>550</v>
      </c>
      <c r="H185" s="34">
        <v>431</v>
      </c>
      <c r="I185" s="34">
        <v>405</v>
      </c>
      <c r="J185" s="34">
        <v>425</v>
      </c>
      <c r="K185" s="125">
        <v>2950</v>
      </c>
    </row>
    <row r="186" spans="2:11" x14ac:dyDescent="0.25">
      <c r="B186" s="20" t="s">
        <v>275</v>
      </c>
      <c r="C186" s="16" t="s">
        <v>276</v>
      </c>
      <c r="D186" s="20" t="s">
        <v>565</v>
      </c>
      <c r="E186" s="34">
        <v>18508</v>
      </c>
      <c r="F186" s="34">
        <v>18508</v>
      </c>
      <c r="G186" s="34">
        <v>18508</v>
      </c>
      <c r="H186" s="34">
        <v>18508</v>
      </c>
      <c r="I186" s="34">
        <v>18508</v>
      </c>
      <c r="J186" s="34">
        <v>18507</v>
      </c>
      <c r="K186" s="125">
        <v>111047</v>
      </c>
    </row>
    <row r="187" spans="2:11" x14ac:dyDescent="0.25">
      <c r="B187" s="20" t="s">
        <v>277</v>
      </c>
      <c r="C187" s="16" t="s">
        <v>278</v>
      </c>
      <c r="D187" s="20" t="s">
        <v>565</v>
      </c>
      <c r="E187" s="34">
        <v>208</v>
      </c>
      <c r="F187" s="34">
        <v>208</v>
      </c>
      <c r="G187" s="34">
        <v>208</v>
      </c>
      <c r="H187" s="34">
        <v>208</v>
      </c>
      <c r="I187" s="34">
        <v>208</v>
      </c>
      <c r="J187" s="34">
        <v>208</v>
      </c>
      <c r="K187" s="125">
        <v>1248</v>
      </c>
    </row>
    <row r="188" spans="2:11" x14ac:dyDescent="0.25">
      <c r="B188" s="20" t="s">
        <v>279</v>
      </c>
      <c r="C188" s="16" t="s">
        <v>280</v>
      </c>
      <c r="D188" s="20" t="s">
        <v>565</v>
      </c>
      <c r="E188" s="34">
        <v>2064000</v>
      </c>
      <c r="F188" s="34">
        <v>2064000</v>
      </c>
      <c r="G188" s="34">
        <v>2064000</v>
      </c>
      <c r="H188" s="34">
        <v>2064000</v>
      </c>
      <c r="I188" s="34">
        <v>2064000</v>
      </c>
      <c r="J188" s="34">
        <v>2064000</v>
      </c>
      <c r="K188" s="125">
        <v>12384000</v>
      </c>
    </row>
    <row r="189" spans="2:11" x14ac:dyDescent="0.25">
      <c r="B189" s="20" t="s">
        <v>281</v>
      </c>
      <c r="C189" s="16" t="s">
        <v>282</v>
      </c>
      <c r="D189" s="20" t="s">
        <v>566</v>
      </c>
      <c r="E189" s="34">
        <v>1542102.44</v>
      </c>
      <c r="F189" s="34">
        <v>642851</v>
      </c>
      <c r="G189" s="34">
        <v>2587575</v>
      </c>
      <c r="H189" s="34">
        <v>638416</v>
      </c>
      <c r="I189" s="34">
        <v>992318</v>
      </c>
      <c r="J189" s="34">
        <v>848806</v>
      </c>
      <c r="K189" s="125">
        <v>7252068.4399999995</v>
      </c>
    </row>
    <row r="190" spans="2:11" x14ac:dyDescent="0.25">
      <c r="B190" s="20" t="s">
        <v>281</v>
      </c>
      <c r="C190" s="16" t="s">
        <v>282</v>
      </c>
      <c r="D190" s="20" t="s">
        <v>565</v>
      </c>
      <c r="E190" s="34">
        <v>6141069</v>
      </c>
      <c r="F190" s="34">
        <v>6283382</v>
      </c>
      <c r="G190" s="34">
        <v>6359365</v>
      </c>
      <c r="H190" s="34">
        <v>6145659</v>
      </c>
      <c r="I190" s="34">
        <v>6145659</v>
      </c>
      <c r="J190" s="34">
        <v>16328883</v>
      </c>
      <c r="K190" s="125">
        <v>47404017</v>
      </c>
    </row>
    <row r="191" spans="2:11" x14ac:dyDescent="0.25">
      <c r="B191" s="20" t="s">
        <v>283</v>
      </c>
      <c r="C191" s="16" t="s">
        <v>284</v>
      </c>
      <c r="D191" s="20" t="s">
        <v>556</v>
      </c>
      <c r="E191" s="34">
        <v>5643</v>
      </c>
      <c r="F191" s="34">
        <v>7074</v>
      </c>
      <c r="G191" s="34">
        <v>3681</v>
      </c>
      <c r="H191" s="34">
        <v>7055</v>
      </c>
      <c r="I191" s="34">
        <v>7204</v>
      </c>
      <c r="J191" s="34">
        <v>6994</v>
      </c>
      <c r="K191" s="125">
        <v>37651</v>
      </c>
    </row>
    <row r="192" spans="2:11" x14ac:dyDescent="0.25">
      <c r="B192" s="20" t="s">
        <v>283</v>
      </c>
      <c r="C192" s="16" t="s">
        <v>284</v>
      </c>
      <c r="D192" s="20" t="s">
        <v>584</v>
      </c>
      <c r="E192" s="34">
        <v>357366</v>
      </c>
      <c r="F192" s="34">
        <v>447995</v>
      </c>
      <c r="G192" s="34">
        <v>233134</v>
      </c>
      <c r="H192" s="34">
        <v>446832</v>
      </c>
      <c r="I192" s="34">
        <v>456303</v>
      </c>
      <c r="J192" s="34">
        <v>442977</v>
      </c>
      <c r="K192" s="125">
        <v>2384607</v>
      </c>
    </row>
    <row r="193" spans="2:11" x14ac:dyDescent="0.25">
      <c r="B193" s="20" t="s">
        <v>283</v>
      </c>
      <c r="C193" s="16" t="s">
        <v>284</v>
      </c>
      <c r="D193" s="20" t="s">
        <v>585</v>
      </c>
      <c r="E193" s="34">
        <v>13166</v>
      </c>
      <c r="F193" s="34">
        <v>16505</v>
      </c>
      <c r="G193" s="34">
        <v>8589</v>
      </c>
      <c r="H193" s="34">
        <v>16462</v>
      </c>
      <c r="I193" s="34">
        <v>16811</v>
      </c>
      <c r="J193" s="34">
        <v>16320</v>
      </c>
      <c r="K193" s="125">
        <v>87853</v>
      </c>
    </row>
    <row r="194" spans="2:11" x14ac:dyDescent="0.25">
      <c r="B194" s="20" t="s">
        <v>285</v>
      </c>
      <c r="C194" s="16" t="s">
        <v>286</v>
      </c>
      <c r="D194" s="20" t="s">
        <v>565</v>
      </c>
      <c r="E194" s="34">
        <v>10664238</v>
      </c>
      <c r="F194" s="34">
        <v>15428389</v>
      </c>
      <c r="G194" s="34">
        <v>10267405</v>
      </c>
      <c r="H194" s="34">
        <v>10654153</v>
      </c>
      <c r="I194" s="34">
        <v>9986292</v>
      </c>
      <c r="J194" s="34">
        <v>9461760</v>
      </c>
      <c r="K194" s="125">
        <v>66462237</v>
      </c>
    </row>
    <row r="195" spans="2:11" x14ac:dyDescent="0.25">
      <c r="B195" s="20" t="s">
        <v>285</v>
      </c>
      <c r="C195" s="16" t="s">
        <v>286</v>
      </c>
      <c r="D195" s="20" t="s">
        <v>578</v>
      </c>
      <c r="E195" s="34">
        <v>4900000</v>
      </c>
      <c r="F195" s="34">
        <v>4900000</v>
      </c>
      <c r="G195" s="34">
        <v>4900000</v>
      </c>
      <c r="H195" s="34">
        <v>4900000</v>
      </c>
      <c r="I195" s="34">
        <v>28582421</v>
      </c>
      <c r="J195" s="34">
        <v>4900000</v>
      </c>
      <c r="K195" s="125">
        <v>53082421</v>
      </c>
    </row>
    <row r="196" spans="2:11" x14ac:dyDescent="0.25">
      <c r="B196" s="20" t="s">
        <v>287</v>
      </c>
      <c r="C196" s="16" t="s">
        <v>288</v>
      </c>
      <c r="D196" s="20" t="s">
        <v>586</v>
      </c>
      <c r="E196" s="34">
        <v>0</v>
      </c>
      <c r="F196" s="34">
        <v>0</v>
      </c>
      <c r="G196" s="34">
        <v>0</v>
      </c>
      <c r="H196" s="34">
        <v>0</v>
      </c>
      <c r="I196" s="34">
        <v>2926570000</v>
      </c>
      <c r="J196" s="34">
        <v>0</v>
      </c>
      <c r="K196" s="125">
        <v>2926570000</v>
      </c>
    </row>
    <row r="197" spans="2:11" x14ac:dyDescent="0.25">
      <c r="B197" s="20" t="s">
        <v>287</v>
      </c>
      <c r="C197" s="16" t="s">
        <v>288</v>
      </c>
      <c r="D197" s="20" t="s">
        <v>578</v>
      </c>
      <c r="E197" s="34">
        <v>0</v>
      </c>
      <c r="F197" s="34">
        <v>0</v>
      </c>
      <c r="G197" s="34">
        <v>0</v>
      </c>
      <c r="H197" s="34">
        <v>0</v>
      </c>
      <c r="I197" s="34">
        <v>154030000</v>
      </c>
      <c r="J197" s="34">
        <v>0</v>
      </c>
      <c r="K197" s="125">
        <v>154030000</v>
      </c>
    </row>
    <row r="198" spans="2:11" x14ac:dyDescent="0.25">
      <c r="B198" s="20" t="s">
        <v>289</v>
      </c>
      <c r="C198" s="16" t="s">
        <v>290</v>
      </c>
      <c r="D198" s="20" t="s">
        <v>556</v>
      </c>
      <c r="E198" s="34">
        <v>6320</v>
      </c>
      <c r="F198" s="34">
        <v>18824</v>
      </c>
      <c r="G198" s="34">
        <v>19139</v>
      </c>
      <c r="H198" s="34">
        <v>26223</v>
      </c>
      <c r="I198" s="34">
        <v>22050</v>
      </c>
      <c r="J198" s="34">
        <v>21559</v>
      </c>
      <c r="K198" s="125">
        <v>114115</v>
      </c>
    </row>
    <row r="199" spans="2:11" x14ac:dyDescent="0.25">
      <c r="B199" s="20" t="s">
        <v>289</v>
      </c>
      <c r="C199" s="16" t="s">
        <v>290</v>
      </c>
      <c r="D199" s="20" t="s">
        <v>565</v>
      </c>
      <c r="E199" s="34">
        <v>396047</v>
      </c>
      <c r="F199" s="34">
        <v>1179632</v>
      </c>
      <c r="G199" s="34">
        <v>1199371</v>
      </c>
      <c r="H199" s="34">
        <v>1643362</v>
      </c>
      <c r="I199" s="34">
        <v>1381776</v>
      </c>
      <c r="J199" s="34">
        <v>1351032</v>
      </c>
      <c r="K199" s="125">
        <v>7151220</v>
      </c>
    </row>
    <row r="200" spans="2:11" x14ac:dyDescent="0.25">
      <c r="B200" s="20" t="s">
        <v>289</v>
      </c>
      <c r="C200" s="16" t="s">
        <v>290</v>
      </c>
      <c r="D200" s="20" t="s">
        <v>587</v>
      </c>
      <c r="E200" s="34">
        <v>0</v>
      </c>
      <c r="F200" s="34">
        <v>0</v>
      </c>
      <c r="G200" s="34">
        <v>0</v>
      </c>
      <c r="H200" s="34">
        <v>0</v>
      </c>
      <c r="I200" s="34">
        <v>0</v>
      </c>
      <c r="J200" s="34">
        <v>0</v>
      </c>
      <c r="K200" s="125">
        <v>0</v>
      </c>
    </row>
    <row r="201" spans="2:11" x14ac:dyDescent="0.25">
      <c r="B201" s="20" t="s">
        <v>289</v>
      </c>
      <c r="C201" s="16" t="s">
        <v>290</v>
      </c>
      <c r="D201" s="20" t="s">
        <v>585</v>
      </c>
      <c r="E201" s="34">
        <v>14746</v>
      </c>
      <c r="F201" s="34">
        <v>43922</v>
      </c>
      <c r="G201" s="34">
        <v>44657</v>
      </c>
      <c r="H201" s="34">
        <v>61189</v>
      </c>
      <c r="I201" s="34">
        <v>51449</v>
      </c>
      <c r="J201" s="34">
        <v>50304</v>
      </c>
      <c r="K201" s="125">
        <v>266267</v>
      </c>
    </row>
    <row r="202" spans="2:11" x14ac:dyDescent="0.25">
      <c r="B202" s="20" t="s">
        <v>293</v>
      </c>
      <c r="C202" s="16" t="s">
        <v>294</v>
      </c>
      <c r="D202" s="20" t="s">
        <v>566</v>
      </c>
      <c r="E202" s="34">
        <v>0</v>
      </c>
      <c r="F202" s="34">
        <v>0</v>
      </c>
      <c r="G202" s="34">
        <v>259243585</v>
      </c>
      <c r="H202" s="34">
        <v>0</v>
      </c>
      <c r="I202" s="34">
        <v>0</v>
      </c>
      <c r="J202" s="34">
        <v>263633743</v>
      </c>
      <c r="K202" s="125">
        <v>522877328</v>
      </c>
    </row>
    <row r="203" spans="2:11" x14ac:dyDescent="0.25">
      <c r="B203" s="20" t="s">
        <v>295</v>
      </c>
      <c r="C203" s="16" t="s">
        <v>296</v>
      </c>
      <c r="D203" s="20" t="s">
        <v>566</v>
      </c>
      <c r="E203" s="34">
        <v>5432</v>
      </c>
      <c r="F203" s="34">
        <v>6977</v>
      </c>
      <c r="G203" s="34">
        <v>7959</v>
      </c>
      <c r="H203" s="34">
        <v>9823</v>
      </c>
      <c r="I203" s="34">
        <v>8218</v>
      </c>
      <c r="J203" s="34">
        <v>7799</v>
      </c>
      <c r="K203" s="125">
        <v>46208</v>
      </c>
    </row>
    <row r="204" spans="2:11" x14ac:dyDescent="0.25">
      <c r="B204" s="20" t="s">
        <v>295</v>
      </c>
      <c r="C204" s="16" t="s">
        <v>296</v>
      </c>
      <c r="D204" s="20" t="s">
        <v>565</v>
      </c>
      <c r="E204" s="34">
        <v>186590</v>
      </c>
      <c r="F204" s="34">
        <v>186590</v>
      </c>
      <c r="G204" s="34">
        <v>186590</v>
      </c>
      <c r="H204" s="34">
        <v>186590</v>
      </c>
      <c r="I204" s="34">
        <v>186590</v>
      </c>
      <c r="J204" s="34">
        <v>186590</v>
      </c>
      <c r="K204" s="125">
        <v>1119540</v>
      </c>
    </row>
    <row r="205" spans="2:11" x14ac:dyDescent="0.25">
      <c r="B205" s="20" t="s">
        <v>297</v>
      </c>
      <c r="C205" s="16" t="s">
        <v>298</v>
      </c>
      <c r="D205" s="20" t="s">
        <v>556</v>
      </c>
      <c r="E205" s="34">
        <v>3475874.6970610977</v>
      </c>
      <c r="F205" s="34">
        <v>3397368.3444481818</v>
      </c>
      <c r="G205" s="34">
        <v>3602105.7320757583</v>
      </c>
      <c r="H205" s="34">
        <v>3844867.2486786232</v>
      </c>
      <c r="I205" s="34">
        <v>3840965.0220967643</v>
      </c>
      <c r="J205" s="34">
        <v>3828436.7639000984</v>
      </c>
      <c r="K205" s="125">
        <v>21989617.808260523</v>
      </c>
    </row>
    <row r="206" spans="2:11" x14ac:dyDescent="0.25">
      <c r="B206" s="20" t="s">
        <v>297</v>
      </c>
      <c r="C206" s="16" t="s">
        <v>298</v>
      </c>
      <c r="D206" s="20" t="s">
        <v>588</v>
      </c>
      <c r="E206" s="34">
        <v>297380391.02787888</v>
      </c>
      <c r="F206" s="34">
        <v>290663736.40913182</v>
      </c>
      <c r="G206" s="34">
        <v>308180157.36705482</v>
      </c>
      <c r="H206" s="34">
        <v>328949753.80703026</v>
      </c>
      <c r="I206" s="34">
        <v>328615896.64360201</v>
      </c>
      <c r="J206" s="34">
        <v>327544034.55243611</v>
      </c>
      <c r="K206" s="125">
        <v>1881333969.8071339</v>
      </c>
    </row>
    <row r="207" spans="2:11" x14ac:dyDescent="0.25">
      <c r="B207" s="20" t="s">
        <v>297</v>
      </c>
      <c r="C207" s="16" t="s">
        <v>298</v>
      </c>
      <c r="D207" s="20" t="s">
        <v>585</v>
      </c>
      <c r="E207" s="34">
        <v>8110374.3025577851</v>
      </c>
      <c r="F207" s="34">
        <v>7927192.8129149955</v>
      </c>
      <c r="G207" s="34">
        <v>8404913.3846005872</v>
      </c>
      <c r="H207" s="34">
        <v>8971356.9239981808</v>
      </c>
      <c r="I207" s="34">
        <v>8962251.7286299393</v>
      </c>
      <c r="J207" s="34">
        <v>8933019.1261371169</v>
      </c>
      <c r="K207" s="125">
        <v>51309108.278838597</v>
      </c>
    </row>
    <row r="208" spans="2:11" x14ac:dyDescent="0.25">
      <c r="B208" s="20" t="s">
        <v>299</v>
      </c>
      <c r="C208" s="16" t="s">
        <v>300</v>
      </c>
      <c r="D208" s="20" t="s">
        <v>556</v>
      </c>
      <c r="E208" s="34">
        <v>4523277.4215405509</v>
      </c>
      <c r="F208" s="34">
        <v>4418168.1194951283</v>
      </c>
      <c r="G208" s="34">
        <v>4688210.7019522823</v>
      </c>
      <c r="H208" s="34">
        <v>5069248.8295803955</v>
      </c>
      <c r="I208" s="34">
        <v>5065102.4703804906</v>
      </c>
      <c r="J208" s="34">
        <v>5058639.8862423282</v>
      </c>
      <c r="K208" s="125">
        <v>28822647.42919118</v>
      </c>
    </row>
    <row r="209" spans="2:11" x14ac:dyDescent="0.25">
      <c r="B209" s="20" t="s">
        <v>299</v>
      </c>
      <c r="C209" s="16" t="s">
        <v>300</v>
      </c>
      <c r="D209" s="20" t="s">
        <v>588</v>
      </c>
      <c r="E209" s="34">
        <v>286474235.21442848</v>
      </c>
      <c r="F209" s="34">
        <v>279817312.78601611</v>
      </c>
      <c r="G209" s="34">
        <v>296920009.58642477</v>
      </c>
      <c r="H209" s="34">
        <v>321052424.21126646</v>
      </c>
      <c r="I209" s="34">
        <v>320789821.46329868</v>
      </c>
      <c r="J209" s="34">
        <v>320380524.47000074</v>
      </c>
      <c r="K209" s="125">
        <v>1825434327.7314353</v>
      </c>
    </row>
    <row r="210" spans="2:11" x14ac:dyDescent="0.25">
      <c r="B210" s="20" t="s">
        <v>299</v>
      </c>
      <c r="C210" s="16" t="s">
        <v>300</v>
      </c>
      <c r="D210" s="20" t="s">
        <v>585</v>
      </c>
      <c r="E210" s="34">
        <v>10554313.886339556</v>
      </c>
      <c r="F210" s="34">
        <v>10309058.850493528</v>
      </c>
      <c r="G210" s="34">
        <v>10939158.20375403</v>
      </c>
      <c r="H210" s="34">
        <v>11828247.160026919</v>
      </c>
      <c r="I210" s="34">
        <v>11818572.321982959</v>
      </c>
      <c r="J210" s="34">
        <v>11803492.959132865</v>
      </c>
      <c r="K210" s="125">
        <v>67252843.381729856</v>
      </c>
    </row>
    <row r="211" spans="2:11" x14ac:dyDescent="0.25">
      <c r="B211" s="20" t="s">
        <v>301</v>
      </c>
      <c r="C211" s="16" t="s">
        <v>302</v>
      </c>
      <c r="D211" s="20" t="s">
        <v>556</v>
      </c>
      <c r="E211" s="34">
        <v>3189384.1877199314</v>
      </c>
      <c r="F211" s="34">
        <v>0</v>
      </c>
      <c r="G211" s="34">
        <v>3654643.1630014861</v>
      </c>
      <c r="H211" s="34">
        <v>3957073.8268576567</v>
      </c>
      <c r="I211" s="34">
        <v>0</v>
      </c>
      <c r="J211" s="34">
        <v>3823134.6940937494</v>
      </c>
      <c r="K211" s="125">
        <v>14624235.871672822</v>
      </c>
    </row>
    <row r="212" spans="2:11" x14ac:dyDescent="0.25">
      <c r="B212" s="20" t="s">
        <v>301</v>
      </c>
      <c r="C212" s="16" t="s">
        <v>302</v>
      </c>
      <c r="D212" s="20" t="s">
        <v>588</v>
      </c>
      <c r="E212" s="34">
        <v>201994331.92112321</v>
      </c>
      <c r="F212" s="34">
        <v>0</v>
      </c>
      <c r="G212" s="34">
        <v>231460733.69365144</v>
      </c>
      <c r="H212" s="34">
        <v>250614675.74092835</v>
      </c>
      <c r="I212" s="34">
        <v>0</v>
      </c>
      <c r="J212" s="34">
        <v>242131863.99786225</v>
      </c>
      <c r="K212" s="125">
        <v>926201605.35356522</v>
      </c>
    </row>
    <row r="213" spans="2:11" x14ac:dyDescent="0.25">
      <c r="B213" s="20" t="s">
        <v>301</v>
      </c>
      <c r="C213" s="16" t="s">
        <v>302</v>
      </c>
      <c r="D213" s="20" t="s">
        <v>585</v>
      </c>
      <c r="E213" s="34">
        <v>7441896.4460617257</v>
      </c>
      <c r="F213" s="34">
        <v>0</v>
      </c>
      <c r="G213" s="34">
        <v>8527500.7228927873</v>
      </c>
      <c r="H213" s="34">
        <v>9233172.2726537175</v>
      </c>
      <c r="I213" s="34">
        <v>0</v>
      </c>
      <c r="J213" s="34">
        <v>8920647.6291999333</v>
      </c>
      <c r="K213" s="125">
        <v>34123217.070808165</v>
      </c>
    </row>
    <row r="214" spans="2:11" x14ac:dyDescent="0.25">
      <c r="B214" s="20" t="s">
        <v>303</v>
      </c>
      <c r="C214" s="16" t="s">
        <v>304</v>
      </c>
      <c r="D214" s="20" t="s">
        <v>556</v>
      </c>
      <c r="E214" s="34">
        <v>40619.36232145258</v>
      </c>
      <c r="F214" s="34">
        <v>39688.717570254674</v>
      </c>
      <c r="G214" s="34">
        <v>42097.488446605312</v>
      </c>
      <c r="H214" s="34">
        <v>45226.480871745443</v>
      </c>
      <c r="I214" s="34">
        <v>45185.057709470828</v>
      </c>
      <c r="J214" s="34">
        <v>45082.784686789877</v>
      </c>
      <c r="K214" s="125">
        <v>257899.89160631871</v>
      </c>
    </row>
    <row r="215" spans="2:11" x14ac:dyDescent="0.25">
      <c r="B215" s="20" t="s">
        <v>303</v>
      </c>
      <c r="C215" s="16" t="s">
        <v>304</v>
      </c>
      <c r="D215" s="20" t="s">
        <v>588</v>
      </c>
      <c r="E215" s="34">
        <v>2572557.2890693424</v>
      </c>
      <c r="F215" s="34">
        <v>2513616.5080870702</v>
      </c>
      <c r="G215" s="34">
        <v>2666171.859070044</v>
      </c>
      <c r="H215" s="34">
        <v>2864341.2002584888</v>
      </c>
      <c r="I215" s="34">
        <v>2861717.7356850533</v>
      </c>
      <c r="J215" s="34">
        <v>2855240.4501016196</v>
      </c>
      <c r="K215" s="125">
        <v>16333645.04227162</v>
      </c>
    </row>
    <row r="216" spans="2:11" x14ac:dyDescent="0.25">
      <c r="B216" s="20" t="s">
        <v>303</v>
      </c>
      <c r="C216" s="16" t="s">
        <v>304</v>
      </c>
      <c r="D216" s="20" t="s">
        <v>585</v>
      </c>
      <c r="E216" s="34">
        <v>94778.375340880273</v>
      </c>
      <c r="F216" s="34">
        <v>92606.874054375076</v>
      </c>
      <c r="G216" s="34">
        <v>98227.331323552062</v>
      </c>
      <c r="H216" s="34">
        <v>105528.30311532432</v>
      </c>
      <c r="I216" s="34">
        <v>105431.64920946534</v>
      </c>
      <c r="J216" s="34">
        <v>105193.01250083878</v>
      </c>
      <c r="K216" s="125">
        <v>601765.54554443597</v>
      </c>
    </row>
    <row r="217" spans="2:11" x14ac:dyDescent="0.25">
      <c r="B217" s="20" t="s">
        <v>305</v>
      </c>
      <c r="C217" s="16" t="s">
        <v>306</v>
      </c>
      <c r="D217" s="20" t="s">
        <v>556</v>
      </c>
      <c r="E217" s="34">
        <v>16510398.434384953</v>
      </c>
      <c r="F217" s="34">
        <v>16137493.403497191</v>
      </c>
      <c r="G217" s="34">
        <v>17109995.619127832</v>
      </c>
      <c r="H217" s="34">
        <v>18263112.377634048</v>
      </c>
      <c r="I217" s="34">
        <v>18244576.808529034</v>
      </c>
      <c r="J217" s="34">
        <v>18185067.605078548</v>
      </c>
      <c r="K217" s="125">
        <v>104450644.2482516</v>
      </c>
    </row>
    <row r="218" spans="2:11" x14ac:dyDescent="0.25">
      <c r="B218" s="20" t="s">
        <v>305</v>
      </c>
      <c r="C218" s="16" t="s">
        <v>306</v>
      </c>
      <c r="D218" s="20" t="s">
        <v>588</v>
      </c>
      <c r="E218" s="34">
        <v>678760823.81130326</v>
      </c>
      <c r="F218" s="34">
        <v>663430283.66869724</v>
      </c>
      <c r="G218" s="34">
        <v>703410930.26926875</v>
      </c>
      <c r="H218" s="34">
        <v>750816841.40247583</v>
      </c>
      <c r="I218" s="34">
        <v>750054823.56229305</v>
      </c>
      <c r="J218" s="34">
        <v>747608334.08967769</v>
      </c>
      <c r="K218" s="125">
        <v>4294082036.8037157</v>
      </c>
    </row>
    <row r="219" spans="2:11" x14ac:dyDescent="0.25">
      <c r="B219" s="20" t="s">
        <v>305</v>
      </c>
      <c r="C219" s="16" t="s">
        <v>306</v>
      </c>
      <c r="D219" s="20" t="s">
        <v>577</v>
      </c>
      <c r="E219" s="34">
        <v>19262131.479343541</v>
      </c>
      <c r="F219" s="34">
        <v>18827075.61059422</v>
      </c>
      <c r="G219" s="34">
        <v>19961661.527213752</v>
      </c>
      <c r="H219" s="34">
        <v>21306964.410221282</v>
      </c>
      <c r="I219" s="34">
        <v>21285339.579629574</v>
      </c>
      <c r="J219" s="34">
        <v>21215912.175702907</v>
      </c>
      <c r="K219" s="125">
        <v>121859084.78270528</v>
      </c>
    </row>
    <row r="220" spans="2:11" x14ac:dyDescent="0.25">
      <c r="B220" s="20" t="s">
        <v>305</v>
      </c>
      <c r="C220" s="16" t="s">
        <v>306</v>
      </c>
      <c r="D220" s="20" t="s">
        <v>585</v>
      </c>
      <c r="E220" s="34">
        <v>19262131.479343541</v>
      </c>
      <c r="F220" s="34">
        <v>18827075.61059422</v>
      </c>
      <c r="G220" s="34">
        <v>19961661.527213752</v>
      </c>
      <c r="H220" s="34">
        <v>21306964.410221282</v>
      </c>
      <c r="I220" s="34">
        <v>21285339.579629574</v>
      </c>
      <c r="J220" s="34">
        <v>21215912.175702907</v>
      </c>
      <c r="K220" s="125">
        <v>121859084.78270528</v>
      </c>
    </row>
    <row r="221" spans="2:11" x14ac:dyDescent="0.25">
      <c r="B221" s="20" t="s">
        <v>307</v>
      </c>
      <c r="C221" s="16" t="s">
        <v>308</v>
      </c>
      <c r="D221" s="20" t="s">
        <v>556</v>
      </c>
      <c r="E221" s="34">
        <v>22161851.274437509</v>
      </c>
      <c r="F221" s="34">
        <v>21646867.004757844</v>
      </c>
      <c r="G221" s="34">
        <v>22969943.834332936</v>
      </c>
      <c r="H221" s="34">
        <v>24836844.651463959</v>
      </c>
      <c r="I221" s="34">
        <v>24816529.515478469</v>
      </c>
      <c r="J221" s="34">
        <v>24784866.007987984</v>
      </c>
      <c r="K221" s="125">
        <v>141216902.2884587</v>
      </c>
    </row>
    <row r="222" spans="2:11" x14ac:dyDescent="0.25">
      <c r="B222" s="20" t="s">
        <v>307</v>
      </c>
      <c r="C222" s="16" t="s">
        <v>308</v>
      </c>
      <c r="D222" s="20" t="s">
        <v>588</v>
      </c>
      <c r="E222" s="34">
        <v>664855538.84724534</v>
      </c>
      <c r="F222" s="34">
        <v>649406010.74258482</v>
      </c>
      <c r="G222" s="34">
        <v>689098315.66650105</v>
      </c>
      <c r="H222" s="34">
        <v>745105340.23216474</v>
      </c>
      <c r="I222" s="34">
        <v>744495886.15203714</v>
      </c>
      <c r="J222" s="34">
        <v>743545980.92644525</v>
      </c>
      <c r="K222" s="125">
        <v>4236507072.5669785</v>
      </c>
    </row>
    <row r="223" spans="2:11" x14ac:dyDescent="0.25">
      <c r="B223" s="20" t="s">
        <v>307</v>
      </c>
      <c r="C223" s="16" t="s">
        <v>308</v>
      </c>
      <c r="D223" s="20" t="s">
        <v>577</v>
      </c>
      <c r="E223" s="34">
        <v>25855493.189635139</v>
      </c>
      <c r="F223" s="34">
        <v>25254678.207502753</v>
      </c>
      <c r="G223" s="34">
        <v>26798267.844163693</v>
      </c>
      <c r="H223" s="34">
        <v>28976318.800526343</v>
      </c>
      <c r="I223" s="34">
        <v>28952617.808510162</v>
      </c>
      <c r="J223" s="34">
        <v>28915677.049719647</v>
      </c>
      <c r="K223" s="125">
        <v>164753052.90005773</v>
      </c>
    </row>
    <row r="224" spans="2:11" x14ac:dyDescent="0.25">
      <c r="B224" s="20" t="s">
        <v>307</v>
      </c>
      <c r="C224" s="16" t="s">
        <v>308</v>
      </c>
      <c r="D224" s="20" t="s">
        <v>585</v>
      </c>
      <c r="E224" s="34">
        <v>25855493.189635139</v>
      </c>
      <c r="F224" s="34">
        <v>25254678.207502753</v>
      </c>
      <c r="G224" s="34">
        <v>26798267.844163693</v>
      </c>
      <c r="H224" s="34">
        <v>28976318.800526343</v>
      </c>
      <c r="I224" s="34">
        <v>28952617.808510162</v>
      </c>
      <c r="J224" s="34">
        <v>28915677.049719647</v>
      </c>
      <c r="K224" s="125">
        <v>164753052.90005773</v>
      </c>
    </row>
    <row r="225" spans="2:11" x14ac:dyDescent="0.25">
      <c r="B225" s="20" t="s">
        <v>309</v>
      </c>
      <c r="C225" s="16" t="s">
        <v>310</v>
      </c>
      <c r="D225" s="20" t="s">
        <v>556</v>
      </c>
      <c r="E225" s="34">
        <v>70646199.024859622</v>
      </c>
      <c r="F225" s="34">
        <v>0</v>
      </c>
      <c r="G225" s="34">
        <v>80951880.696072966</v>
      </c>
      <c r="H225" s="34">
        <v>87650846.89533715</v>
      </c>
      <c r="I225" s="34">
        <v>0</v>
      </c>
      <c r="J225" s="34">
        <v>84684038.861708373</v>
      </c>
      <c r="K225" s="125">
        <v>323932965.47797811</v>
      </c>
    </row>
    <row r="226" spans="2:11" x14ac:dyDescent="0.25">
      <c r="B226" s="20" t="s">
        <v>309</v>
      </c>
      <c r="C226" s="16" t="s">
        <v>310</v>
      </c>
      <c r="D226" s="20" t="s">
        <v>588</v>
      </c>
      <c r="E226" s="34">
        <v>2119385970.6150656</v>
      </c>
      <c r="F226" s="34">
        <v>0</v>
      </c>
      <c r="G226" s="34">
        <v>2428556420.7323961</v>
      </c>
      <c r="H226" s="34">
        <v>2629525406.697926</v>
      </c>
      <c r="I226" s="34">
        <v>0</v>
      </c>
      <c r="J226" s="34">
        <v>2540521165.6945524</v>
      </c>
      <c r="K226" s="125">
        <v>9717988963.7399406</v>
      </c>
    </row>
    <row r="227" spans="2:11" x14ac:dyDescent="0.25">
      <c r="B227" s="20" t="s">
        <v>309</v>
      </c>
      <c r="C227" s="16" t="s">
        <v>310</v>
      </c>
      <c r="D227" s="20" t="s">
        <v>577</v>
      </c>
      <c r="E227" s="34">
        <v>82420565.520287976</v>
      </c>
      <c r="F227" s="34">
        <v>0</v>
      </c>
      <c r="G227" s="34">
        <v>94443860.802098885</v>
      </c>
      <c r="H227" s="34">
        <v>102259321.36708072</v>
      </c>
      <c r="I227" s="34">
        <v>0</v>
      </c>
      <c r="J227" s="34">
        <v>98798045.32821314</v>
      </c>
      <c r="K227" s="125">
        <v>377921793.0176807</v>
      </c>
    </row>
    <row r="228" spans="2:11" x14ac:dyDescent="0.25">
      <c r="B228" s="20" t="s">
        <v>309</v>
      </c>
      <c r="C228" s="16" t="s">
        <v>310</v>
      </c>
      <c r="D228" s="20" t="s">
        <v>585</v>
      </c>
      <c r="E228" s="34">
        <v>82420565.520287976</v>
      </c>
      <c r="F228" s="34">
        <v>0</v>
      </c>
      <c r="G228" s="34">
        <v>94443860.802098885</v>
      </c>
      <c r="H228" s="34">
        <v>102259321.36708072</v>
      </c>
      <c r="I228" s="34">
        <v>0</v>
      </c>
      <c r="J228" s="34">
        <v>98798045.32821314</v>
      </c>
      <c r="K228" s="125">
        <v>377921793.0176807</v>
      </c>
    </row>
    <row r="229" spans="2:11" x14ac:dyDescent="0.25">
      <c r="B229" s="20" t="s">
        <v>311</v>
      </c>
      <c r="C229" s="16" t="s">
        <v>312</v>
      </c>
      <c r="D229" s="20" t="s">
        <v>565</v>
      </c>
      <c r="E229" s="34">
        <v>0</v>
      </c>
      <c r="F229" s="34">
        <v>0</v>
      </c>
      <c r="G229" s="34">
        <v>0</v>
      </c>
      <c r="H229" s="34">
        <v>0</v>
      </c>
      <c r="I229" s="34">
        <v>120000</v>
      </c>
      <c r="J229" s="34">
        <v>0</v>
      </c>
      <c r="K229" s="125">
        <v>120000</v>
      </c>
    </row>
    <row r="230" spans="2:11" x14ac:dyDescent="0.25">
      <c r="B230" s="20" t="s">
        <v>313</v>
      </c>
      <c r="C230" s="16" t="s">
        <v>314</v>
      </c>
      <c r="D230" s="20" t="s">
        <v>565</v>
      </c>
      <c r="E230" s="34">
        <v>1180</v>
      </c>
      <c r="F230" s="34">
        <v>1480</v>
      </c>
      <c r="G230" s="34">
        <v>1280</v>
      </c>
      <c r="H230" s="34">
        <v>1280</v>
      </c>
      <c r="I230" s="34">
        <v>1280</v>
      </c>
      <c r="J230" s="34">
        <v>1180</v>
      </c>
      <c r="K230" s="125">
        <v>7680</v>
      </c>
    </row>
    <row r="231" spans="2:11" x14ac:dyDescent="0.25">
      <c r="B231" s="20" t="s">
        <v>315</v>
      </c>
      <c r="C231" s="16" t="s">
        <v>316</v>
      </c>
      <c r="D231" s="20" t="s">
        <v>565</v>
      </c>
      <c r="E231" s="34">
        <v>3426450</v>
      </c>
      <c r="F231" s="34">
        <v>3426450</v>
      </c>
      <c r="G231" s="34">
        <v>7176450</v>
      </c>
      <c r="H231" s="34">
        <v>7176450</v>
      </c>
      <c r="I231" s="34">
        <v>7176450</v>
      </c>
      <c r="J231" s="34">
        <v>7176450</v>
      </c>
      <c r="K231" s="125">
        <v>35558700</v>
      </c>
    </row>
    <row r="232" spans="2:11" x14ac:dyDescent="0.25">
      <c r="B232" s="20" t="s">
        <v>317</v>
      </c>
      <c r="C232" s="16" t="s">
        <v>318</v>
      </c>
      <c r="D232" s="20" t="s">
        <v>565</v>
      </c>
      <c r="E232" s="34">
        <v>30000</v>
      </c>
      <c r="F232" s="34">
        <v>55000</v>
      </c>
      <c r="G232" s="34">
        <v>90000</v>
      </c>
      <c r="H232" s="34">
        <v>90000</v>
      </c>
      <c r="I232" s="34">
        <v>90000</v>
      </c>
      <c r="J232" s="34">
        <v>90000</v>
      </c>
      <c r="K232" s="125">
        <v>445000</v>
      </c>
    </row>
    <row r="233" spans="2:11" x14ac:dyDescent="0.25">
      <c r="B233" s="20" t="s">
        <v>319</v>
      </c>
      <c r="C233" s="16" t="s">
        <v>320</v>
      </c>
      <c r="D233" s="20" t="s">
        <v>566</v>
      </c>
      <c r="E233" s="34">
        <v>54</v>
      </c>
      <c r="F233" s="34">
        <v>113</v>
      </c>
      <c r="G233" s="34">
        <v>22</v>
      </c>
      <c r="H233" s="34">
        <v>39</v>
      </c>
      <c r="I233" s="34">
        <v>56</v>
      </c>
      <c r="J233" s="34">
        <v>65</v>
      </c>
      <c r="K233" s="125">
        <v>349</v>
      </c>
    </row>
    <row r="234" spans="2:11" x14ac:dyDescent="0.25">
      <c r="B234" s="20" t="s">
        <v>319</v>
      </c>
      <c r="C234" s="16" t="s">
        <v>320</v>
      </c>
      <c r="D234" s="20" t="s">
        <v>565</v>
      </c>
      <c r="E234" s="34">
        <v>7146185</v>
      </c>
      <c r="F234" s="34">
        <v>8143696</v>
      </c>
      <c r="G234" s="34">
        <v>7690135</v>
      </c>
      <c r="H234" s="34">
        <v>7785646</v>
      </c>
      <c r="I234" s="34">
        <v>7730371</v>
      </c>
      <c r="J234" s="34">
        <v>7804256</v>
      </c>
      <c r="K234" s="125">
        <v>46300289</v>
      </c>
    </row>
    <row r="235" spans="2:11" x14ac:dyDescent="0.25">
      <c r="B235" s="20" t="s">
        <v>321</v>
      </c>
      <c r="C235" s="16" t="s">
        <v>322</v>
      </c>
      <c r="D235" s="20" t="s">
        <v>565</v>
      </c>
      <c r="E235" s="34">
        <v>13065545</v>
      </c>
      <c r="F235" s="34">
        <v>3381784</v>
      </c>
      <c r="G235" s="34">
        <v>6573056</v>
      </c>
      <c r="H235" s="34">
        <v>6188668</v>
      </c>
      <c r="I235" s="34">
        <v>7367444</v>
      </c>
      <c r="J235" s="34">
        <v>1904056</v>
      </c>
      <c r="K235" s="125">
        <v>38480553</v>
      </c>
    </row>
    <row r="236" spans="2:11" x14ac:dyDescent="0.25">
      <c r="B236" s="20" t="s">
        <v>323</v>
      </c>
      <c r="C236" s="16" t="s">
        <v>324</v>
      </c>
      <c r="D236" s="20" t="s">
        <v>565</v>
      </c>
      <c r="E236" s="34">
        <v>24435877</v>
      </c>
      <c r="F236" s="34">
        <v>27120227</v>
      </c>
      <c r="G236" s="34">
        <v>21540161</v>
      </c>
      <c r="H236" s="34">
        <v>26184314</v>
      </c>
      <c r="I236" s="34">
        <v>24988355</v>
      </c>
      <c r="J236" s="34">
        <v>22335842</v>
      </c>
      <c r="K236" s="125">
        <v>146604776</v>
      </c>
    </row>
    <row r="237" spans="2:11" x14ac:dyDescent="0.25">
      <c r="B237" s="20" t="s">
        <v>325</v>
      </c>
      <c r="C237" s="16" t="s">
        <v>326</v>
      </c>
      <c r="D237" s="20" t="s">
        <v>565</v>
      </c>
      <c r="E237" s="34">
        <v>5144</v>
      </c>
      <c r="F237" s="34">
        <v>5144</v>
      </c>
      <c r="G237" s="34">
        <v>5144</v>
      </c>
      <c r="H237" s="34">
        <v>5144</v>
      </c>
      <c r="I237" s="34">
        <v>5144</v>
      </c>
      <c r="J237" s="34">
        <v>5152</v>
      </c>
      <c r="K237" s="125">
        <v>30872</v>
      </c>
    </row>
    <row r="238" spans="2:11" x14ac:dyDescent="0.25">
      <c r="B238" s="20" t="s">
        <v>327</v>
      </c>
      <c r="C238" s="16" t="s">
        <v>328</v>
      </c>
      <c r="D238" s="20" t="s">
        <v>565</v>
      </c>
      <c r="E238" s="34">
        <v>9642850</v>
      </c>
      <c r="F238" s="34">
        <v>9213533</v>
      </c>
      <c r="G238" s="34">
        <v>10708951</v>
      </c>
      <c r="H238" s="34">
        <v>11737951</v>
      </c>
      <c r="I238" s="34">
        <v>9961802</v>
      </c>
      <c r="J238" s="34">
        <v>9233831</v>
      </c>
      <c r="K238" s="125">
        <v>60498918</v>
      </c>
    </row>
    <row r="239" spans="2:11" x14ac:dyDescent="0.25">
      <c r="B239" s="20" t="s">
        <v>329</v>
      </c>
      <c r="C239" s="16" t="s">
        <v>330</v>
      </c>
      <c r="D239" s="20" t="s">
        <v>565</v>
      </c>
      <c r="E239" s="34">
        <v>5707273</v>
      </c>
      <c r="F239" s="34">
        <v>6086552</v>
      </c>
      <c r="G239" s="34">
        <v>6091916</v>
      </c>
      <c r="H239" s="34">
        <v>6361916</v>
      </c>
      <c r="I239" s="34">
        <v>6341916</v>
      </c>
      <c r="J239" s="34">
        <v>5781916</v>
      </c>
      <c r="K239" s="125">
        <v>36371489</v>
      </c>
    </row>
    <row r="240" spans="2:11" x14ac:dyDescent="0.25">
      <c r="B240" s="20" t="s">
        <v>331</v>
      </c>
      <c r="C240" s="16" t="s">
        <v>332</v>
      </c>
      <c r="D240" s="20" t="s">
        <v>565</v>
      </c>
      <c r="E240" s="34">
        <v>83672</v>
      </c>
      <c r="F240" s="34">
        <v>86174</v>
      </c>
      <c r="G240" s="34">
        <v>81173</v>
      </c>
      <c r="H240" s="34">
        <v>83672</v>
      </c>
      <c r="I240" s="34">
        <v>86172</v>
      </c>
      <c r="J240" s="34">
        <v>86172</v>
      </c>
      <c r="K240" s="125">
        <v>507035</v>
      </c>
    </row>
    <row r="241" spans="2:11" x14ac:dyDescent="0.25">
      <c r="B241" s="20" t="s">
        <v>331</v>
      </c>
      <c r="C241" s="16" t="s">
        <v>332</v>
      </c>
      <c r="D241" s="20" t="s">
        <v>573</v>
      </c>
      <c r="E241" s="34">
        <v>18380180</v>
      </c>
      <c r="F241" s="34">
        <v>18380180</v>
      </c>
      <c r="G241" s="34">
        <v>18380178</v>
      </c>
      <c r="H241" s="34">
        <v>18380179</v>
      </c>
      <c r="I241" s="34">
        <v>18380180</v>
      </c>
      <c r="J241" s="34">
        <v>18380180</v>
      </c>
      <c r="K241" s="125">
        <v>110281077</v>
      </c>
    </row>
    <row r="242" spans="2:11" x14ac:dyDescent="0.25">
      <c r="B242" s="20" t="s">
        <v>333</v>
      </c>
      <c r="C242" s="16" t="s">
        <v>334</v>
      </c>
      <c r="D242" s="20" t="s">
        <v>565</v>
      </c>
      <c r="E242" s="34">
        <v>0</v>
      </c>
      <c r="F242" s="34">
        <v>2500</v>
      </c>
      <c r="G242" s="34">
        <v>3000</v>
      </c>
      <c r="H242" s="34">
        <v>2000</v>
      </c>
      <c r="I242" s="34">
        <v>2500</v>
      </c>
      <c r="J242" s="34">
        <v>2000</v>
      </c>
      <c r="K242" s="125">
        <v>12000</v>
      </c>
    </row>
    <row r="243" spans="2:11" x14ac:dyDescent="0.25">
      <c r="B243" s="20" t="s">
        <v>335</v>
      </c>
      <c r="C243" s="16" t="s">
        <v>336</v>
      </c>
      <c r="D243" s="20" t="s">
        <v>565</v>
      </c>
      <c r="E243" s="34">
        <v>160000</v>
      </c>
      <c r="F243" s="34">
        <v>120000</v>
      </c>
      <c r="G243" s="34">
        <v>140000</v>
      </c>
      <c r="H243" s="34">
        <v>140000</v>
      </c>
      <c r="I243" s="34">
        <v>120000</v>
      </c>
      <c r="J243" s="34">
        <v>120000</v>
      </c>
      <c r="K243" s="125">
        <v>800000</v>
      </c>
    </row>
    <row r="244" spans="2:11" x14ac:dyDescent="0.25">
      <c r="B244" s="20" t="s">
        <v>337</v>
      </c>
      <c r="C244" s="16" t="s">
        <v>338</v>
      </c>
      <c r="D244" s="20" t="s">
        <v>565</v>
      </c>
      <c r="E244" s="34">
        <v>83334</v>
      </c>
      <c r="F244" s="34">
        <v>83335</v>
      </c>
      <c r="G244" s="34">
        <v>83336</v>
      </c>
      <c r="H244" s="34">
        <v>83336</v>
      </c>
      <c r="I244" s="34">
        <v>83336</v>
      </c>
      <c r="J244" s="34">
        <v>83336</v>
      </c>
      <c r="K244" s="125">
        <v>500013</v>
      </c>
    </row>
    <row r="245" spans="2:11" x14ac:dyDescent="0.25">
      <c r="B245" s="20" t="s">
        <v>339</v>
      </c>
      <c r="C245" s="16" t="s">
        <v>340</v>
      </c>
      <c r="D245" s="20" t="s">
        <v>565</v>
      </c>
      <c r="E245" s="34">
        <v>35000</v>
      </c>
      <c r="F245" s="34">
        <v>26000</v>
      </c>
      <c r="G245" s="34">
        <v>23000</v>
      </c>
      <c r="H245" s="34">
        <v>24000</v>
      </c>
      <c r="I245" s="34">
        <v>26000</v>
      </c>
      <c r="J245" s="34">
        <v>26000</v>
      </c>
      <c r="K245" s="125">
        <v>160000</v>
      </c>
    </row>
    <row r="246" spans="2:11" x14ac:dyDescent="0.25">
      <c r="B246" s="20" t="s">
        <v>341</v>
      </c>
      <c r="C246" s="16" t="s">
        <v>342</v>
      </c>
      <c r="D246" s="20" t="s">
        <v>566</v>
      </c>
      <c r="E246" s="34">
        <v>498577</v>
      </c>
      <c r="F246" s="34">
        <v>513726</v>
      </c>
      <c r="G246" s="34">
        <v>1473219</v>
      </c>
      <c r="H246" s="34">
        <v>1066997</v>
      </c>
      <c r="I246" s="34">
        <v>1413925</v>
      </c>
      <c r="J246" s="34">
        <v>1243989</v>
      </c>
      <c r="K246" s="125">
        <v>6210433</v>
      </c>
    </row>
    <row r="247" spans="2:11" x14ac:dyDescent="0.25">
      <c r="B247" s="20" t="s">
        <v>341</v>
      </c>
      <c r="C247" s="16" t="s">
        <v>342</v>
      </c>
      <c r="D247" s="20" t="s">
        <v>565</v>
      </c>
      <c r="E247" s="34">
        <v>352654</v>
      </c>
      <c r="F247" s="34">
        <v>352654</v>
      </c>
      <c r="G247" s="34">
        <v>352654</v>
      </c>
      <c r="H247" s="34">
        <v>352654</v>
      </c>
      <c r="I247" s="34">
        <v>352654</v>
      </c>
      <c r="J247" s="34">
        <v>352655</v>
      </c>
      <c r="K247" s="125">
        <v>2115925</v>
      </c>
    </row>
    <row r="248" spans="2:11" x14ac:dyDescent="0.25">
      <c r="B248" s="20" t="s">
        <v>341</v>
      </c>
      <c r="C248" s="16" t="s">
        <v>342</v>
      </c>
      <c r="D248" s="20" t="s">
        <v>583</v>
      </c>
      <c r="E248" s="34">
        <v>192955</v>
      </c>
      <c r="F248" s="34">
        <v>90742</v>
      </c>
      <c r="G248" s="34">
        <v>132580</v>
      </c>
      <c r="H248" s="34">
        <v>101133</v>
      </c>
      <c r="I248" s="34">
        <v>143919</v>
      </c>
      <c r="J248" s="34">
        <v>145654</v>
      </c>
      <c r="K248" s="125">
        <v>806983</v>
      </c>
    </row>
    <row r="249" spans="2:11" x14ac:dyDescent="0.25">
      <c r="B249" s="20" t="s">
        <v>343</v>
      </c>
      <c r="C249" s="16" t="s">
        <v>344</v>
      </c>
      <c r="D249" s="20" t="s">
        <v>566</v>
      </c>
      <c r="E249" s="34">
        <v>738.3</v>
      </c>
      <c r="F249" s="34">
        <v>17140</v>
      </c>
      <c r="G249" s="34">
        <v>22282</v>
      </c>
      <c r="H249" s="34">
        <v>11389</v>
      </c>
      <c r="I249" s="34">
        <v>26637</v>
      </c>
      <c r="J249" s="34">
        <v>22847</v>
      </c>
      <c r="K249" s="125">
        <v>101033.3</v>
      </c>
    </row>
    <row r="250" spans="2:11" x14ac:dyDescent="0.25">
      <c r="B250" s="20" t="s">
        <v>343</v>
      </c>
      <c r="C250" s="16" t="s">
        <v>344</v>
      </c>
      <c r="D250" s="20" t="s">
        <v>565</v>
      </c>
      <c r="E250" s="34">
        <v>7742436</v>
      </c>
      <c r="F250" s="34">
        <v>8227639</v>
      </c>
      <c r="G250" s="34">
        <v>7770663</v>
      </c>
      <c r="H250" s="34">
        <v>7814452</v>
      </c>
      <c r="I250" s="34">
        <v>7789244</v>
      </c>
      <c r="J250" s="34">
        <v>7814291</v>
      </c>
      <c r="K250" s="125">
        <v>47158725</v>
      </c>
    </row>
    <row r="251" spans="2:11" x14ac:dyDescent="0.25">
      <c r="B251" s="20" t="s">
        <v>345</v>
      </c>
      <c r="C251" s="16" t="s">
        <v>346</v>
      </c>
      <c r="D251" s="20" t="s">
        <v>589</v>
      </c>
      <c r="E251" s="34">
        <v>648264316.0135442</v>
      </c>
      <c r="F251" s="34">
        <v>504495162.80149329</v>
      </c>
      <c r="G251" s="34">
        <v>567214470.86990643</v>
      </c>
      <c r="H251" s="34">
        <v>479843318.2903766</v>
      </c>
      <c r="I251" s="34">
        <v>448552200.23870993</v>
      </c>
      <c r="J251" s="34">
        <v>665749281.8055861</v>
      </c>
      <c r="K251" s="125">
        <v>3314118750.0196161</v>
      </c>
    </row>
    <row r="252" spans="2:11" x14ac:dyDescent="0.25">
      <c r="B252" s="20" t="s">
        <v>347</v>
      </c>
      <c r="C252" s="16" t="s">
        <v>348</v>
      </c>
      <c r="D252" s="20" t="s">
        <v>589</v>
      </c>
      <c r="E252" s="34">
        <v>216053859.13952872</v>
      </c>
      <c r="F252" s="34">
        <v>226896108.40794384</v>
      </c>
      <c r="G252" s="34">
        <v>209331684.37403572</v>
      </c>
      <c r="H252" s="34">
        <v>213127219.65800968</v>
      </c>
      <c r="I252" s="34">
        <v>250210892.74158245</v>
      </c>
      <c r="J252" s="34">
        <v>255131668.68500635</v>
      </c>
      <c r="K252" s="125">
        <v>1370751433.0061069</v>
      </c>
    </row>
    <row r="253" spans="2:11" x14ac:dyDescent="0.25">
      <c r="B253" s="20" t="s">
        <v>349</v>
      </c>
      <c r="C253" s="16" t="s">
        <v>350</v>
      </c>
      <c r="D253" s="20" t="s">
        <v>575</v>
      </c>
      <c r="E253" s="34">
        <v>9704043.1500000004</v>
      </c>
      <c r="F253" s="34">
        <v>1946844.4578321404</v>
      </c>
      <c r="G253" s="34">
        <v>0</v>
      </c>
      <c r="H253" s="34">
        <v>1780394.1057555582</v>
      </c>
      <c r="I253" s="34">
        <v>1581484.5696136109</v>
      </c>
      <c r="J253" s="34">
        <v>0</v>
      </c>
      <c r="K253" s="125">
        <v>15012766.283201311</v>
      </c>
    </row>
    <row r="254" spans="2:11" x14ac:dyDescent="0.25">
      <c r="B254" s="20" t="s">
        <v>351</v>
      </c>
      <c r="C254" s="16" t="s">
        <v>352</v>
      </c>
      <c r="D254" s="20" t="s">
        <v>589</v>
      </c>
      <c r="E254" s="34">
        <v>0</v>
      </c>
      <c r="F254" s="34">
        <v>0</v>
      </c>
      <c r="G254" s="34">
        <v>0</v>
      </c>
      <c r="H254" s="34">
        <v>4916</v>
      </c>
      <c r="I254" s="34">
        <v>0</v>
      </c>
      <c r="J254" s="34">
        <v>0</v>
      </c>
      <c r="K254" s="125">
        <v>4916</v>
      </c>
    </row>
    <row r="255" spans="2:11" x14ac:dyDescent="0.25">
      <c r="B255" s="20" t="s">
        <v>353</v>
      </c>
      <c r="C255" s="16" t="s">
        <v>354</v>
      </c>
      <c r="D255" s="20" t="s">
        <v>590</v>
      </c>
      <c r="E255" s="34">
        <v>137225534</v>
      </c>
      <c r="F255" s="34">
        <v>137225534</v>
      </c>
      <c r="G255" s="34">
        <v>137225534</v>
      </c>
      <c r="H255" s="34">
        <v>137225534</v>
      </c>
      <c r="I255" s="34">
        <v>137225534</v>
      </c>
      <c r="J255" s="34">
        <v>137225534</v>
      </c>
      <c r="K255" s="125">
        <v>823353204</v>
      </c>
    </row>
    <row r="256" spans="2:11" x14ac:dyDescent="0.25">
      <c r="B256" s="20" t="s">
        <v>355</v>
      </c>
      <c r="C256" s="16" t="s">
        <v>356</v>
      </c>
      <c r="D256" s="20" t="s">
        <v>590</v>
      </c>
      <c r="E256" s="34">
        <v>5023948</v>
      </c>
      <c r="F256" s="34">
        <v>5023948</v>
      </c>
      <c r="G256" s="34">
        <v>5023948</v>
      </c>
      <c r="H256" s="34">
        <v>5023948</v>
      </c>
      <c r="I256" s="34">
        <v>5173948</v>
      </c>
      <c r="J256" s="34">
        <v>5023948</v>
      </c>
      <c r="K256" s="125">
        <v>30293688</v>
      </c>
    </row>
    <row r="257" spans="2:11" x14ac:dyDescent="0.25">
      <c r="B257" s="20" t="s">
        <v>357</v>
      </c>
      <c r="C257" s="16" t="s">
        <v>358</v>
      </c>
      <c r="D257" s="20" t="s">
        <v>590</v>
      </c>
      <c r="E257" s="34">
        <v>3000000</v>
      </c>
      <c r="F257" s="34">
        <v>3000000</v>
      </c>
      <c r="G257" s="34">
        <v>3000000</v>
      </c>
      <c r="H257" s="34">
        <v>3000000</v>
      </c>
      <c r="I257" s="34">
        <v>3000000</v>
      </c>
      <c r="J257" s="34">
        <v>3000000</v>
      </c>
      <c r="K257" s="125">
        <v>18000000</v>
      </c>
    </row>
    <row r="258" spans="2:11" x14ac:dyDescent="0.25">
      <c r="B258" s="20" t="s">
        <v>359</v>
      </c>
      <c r="C258" s="16" t="s">
        <v>360</v>
      </c>
      <c r="D258" s="20" t="s">
        <v>570</v>
      </c>
      <c r="E258" s="34">
        <v>105905547.08000001</v>
      </c>
      <c r="F258" s="34">
        <v>52647413.810000002</v>
      </c>
      <c r="G258" s="34">
        <v>55567546.519999996</v>
      </c>
      <c r="H258" s="34">
        <v>56383712.359999999</v>
      </c>
      <c r="I258" s="34">
        <v>52329728.010000005</v>
      </c>
      <c r="J258" s="34">
        <v>71339139.260000005</v>
      </c>
      <c r="K258" s="125">
        <v>394173087.04000002</v>
      </c>
    </row>
    <row r="259" spans="2:11" x14ac:dyDescent="0.25">
      <c r="B259" s="20" t="s">
        <v>361</v>
      </c>
      <c r="C259" s="16" t="s">
        <v>362</v>
      </c>
      <c r="D259" s="20" t="s">
        <v>568</v>
      </c>
      <c r="E259" s="34">
        <v>242842</v>
      </c>
      <c r="F259" s="34">
        <v>242842</v>
      </c>
      <c r="G259" s="34">
        <v>242842</v>
      </c>
      <c r="H259" s="34">
        <v>242842</v>
      </c>
      <c r="I259" s="34">
        <v>242842</v>
      </c>
      <c r="J259" s="34">
        <v>242851</v>
      </c>
      <c r="K259" s="125">
        <v>1457061</v>
      </c>
    </row>
    <row r="260" spans="2:11" x14ac:dyDescent="0.25">
      <c r="B260" s="20" t="s">
        <v>363</v>
      </c>
      <c r="C260" s="16" t="s">
        <v>364</v>
      </c>
      <c r="D260" s="20" t="s">
        <v>571</v>
      </c>
      <c r="E260" s="34">
        <v>3000000</v>
      </c>
      <c r="F260" s="34">
        <v>0</v>
      </c>
      <c r="G260" s="34">
        <v>0</v>
      </c>
      <c r="H260" s="34">
        <v>0</v>
      </c>
      <c r="I260" s="34">
        <v>0</v>
      </c>
      <c r="J260" s="34">
        <v>0</v>
      </c>
      <c r="K260" s="125">
        <v>3000000</v>
      </c>
    </row>
    <row r="261" spans="2:11" x14ac:dyDescent="0.25">
      <c r="B261" s="20" t="s">
        <v>365</v>
      </c>
      <c r="C261" s="16" t="s">
        <v>366</v>
      </c>
      <c r="D261" s="20" t="s">
        <v>591</v>
      </c>
      <c r="E261" s="34">
        <v>24386900</v>
      </c>
      <c r="F261" s="34">
        <v>24386900</v>
      </c>
      <c r="G261" s="34">
        <v>24386900</v>
      </c>
      <c r="H261" s="34">
        <v>24386900</v>
      </c>
      <c r="I261" s="34">
        <v>24386900</v>
      </c>
      <c r="J261" s="34">
        <v>24386900</v>
      </c>
      <c r="K261" s="125">
        <v>146321400</v>
      </c>
    </row>
    <row r="262" spans="2:11" x14ac:dyDescent="0.25">
      <c r="B262" s="20" t="s">
        <v>369</v>
      </c>
      <c r="C262" s="16" t="s">
        <v>370</v>
      </c>
      <c r="D262" s="20" t="s">
        <v>566</v>
      </c>
      <c r="E262" s="34">
        <v>16354300.16</v>
      </c>
      <c r="F262" s="34">
        <v>16354300.16</v>
      </c>
      <c r="G262" s="34">
        <v>16354300.16</v>
      </c>
      <c r="H262" s="34">
        <v>16354300.16</v>
      </c>
      <c r="I262" s="34">
        <v>16354300.16</v>
      </c>
      <c r="J262" s="34">
        <v>16354300.16</v>
      </c>
      <c r="K262" s="125">
        <v>98125800.959999993</v>
      </c>
    </row>
    <row r="263" spans="2:11" x14ac:dyDescent="0.25">
      <c r="B263" s="20" t="s">
        <v>369</v>
      </c>
      <c r="C263" s="16" t="s">
        <v>370</v>
      </c>
      <c r="D263" s="20" t="s">
        <v>592</v>
      </c>
      <c r="E263" s="34">
        <v>0</v>
      </c>
      <c r="F263" s="34">
        <v>0</v>
      </c>
      <c r="G263" s="34">
        <v>0</v>
      </c>
      <c r="H263" s="34">
        <v>0</v>
      </c>
      <c r="I263" s="34">
        <v>0</v>
      </c>
      <c r="J263" s="34">
        <v>13803280</v>
      </c>
      <c r="K263" s="125">
        <v>13803280</v>
      </c>
    </row>
    <row r="264" spans="2:11" x14ac:dyDescent="0.25">
      <c r="B264" s="20" t="s">
        <v>369</v>
      </c>
      <c r="C264" s="16" t="s">
        <v>370</v>
      </c>
      <c r="D264" s="20" t="s">
        <v>593</v>
      </c>
      <c r="E264" s="34">
        <v>0</v>
      </c>
      <c r="F264" s="34">
        <v>0</v>
      </c>
      <c r="G264" s="34">
        <v>0</v>
      </c>
      <c r="H264" s="34">
        <v>0</v>
      </c>
      <c r="I264" s="34">
        <v>0</v>
      </c>
      <c r="J264" s="34">
        <v>102152730</v>
      </c>
      <c r="K264" s="125">
        <v>102152730</v>
      </c>
    </row>
    <row r="265" spans="2:11" x14ac:dyDescent="0.25">
      <c r="B265" s="20" t="s">
        <v>369</v>
      </c>
      <c r="C265" s="16" t="s">
        <v>370</v>
      </c>
      <c r="D265" s="20" t="s">
        <v>594</v>
      </c>
      <c r="E265" s="34">
        <v>0</v>
      </c>
      <c r="F265" s="34">
        <v>0</v>
      </c>
      <c r="G265" s="34">
        <v>0</v>
      </c>
      <c r="H265" s="34">
        <v>0</v>
      </c>
      <c r="I265" s="34">
        <v>0</v>
      </c>
      <c r="J265" s="34">
        <v>63830604</v>
      </c>
      <c r="K265" s="125">
        <v>63830604</v>
      </c>
    </row>
    <row r="266" spans="2:11" x14ac:dyDescent="0.25">
      <c r="B266" s="20" t="s">
        <v>369</v>
      </c>
      <c r="C266" s="16" t="s">
        <v>370</v>
      </c>
      <c r="D266" s="20" t="s">
        <v>568</v>
      </c>
      <c r="E266" s="34">
        <v>104000</v>
      </c>
      <c r="F266" s="34">
        <v>0</v>
      </c>
      <c r="G266" s="34">
        <v>0</v>
      </c>
      <c r="H266" s="34">
        <v>0</v>
      </c>
      <c r="I266" s="34">
        <v>0</v>
      </c>
      <c r="J266" s="34">
        <v>0</v>
      </c>
      <c r="K266" s="125">
        <v>104000</v>
      </c>
    </row>
    <row r="267" spans="2:11" x14ac:dyDescent="0.25">
      <c r="B267" s="20" t="s">
        <v>369</v>
      </c>
      <c r="C267" s="16" t="s">
        <v>370</v>
      </c>
      <c r="D267" s="20" t="s">
        <v>595</v>
      </c>
      <c r="E267" s="34">
        <v>4974926</v>
      </c>
      <c r="F267" s="34">
        <v>4974926</v>
      </c>
      <c r="G267" s="34">
        <v>4974926</v>
      </c>
      <c r="H267" s="34">
        <v>4974926</v>
      </c>
      <c r="I267" s="34">
        <v>4974926</v>
      </c>
      <c r="J267" s="34">
        <v>4974926</v>
      </c>
      <c r="K267" s="125">
        <v>29849556</v>
      </c>
    </row>
    <row r="268" spans="2:11" x14ac:dyDescent="0.25">
      <c r="B268" s="20" t="s">
        <v>369</v>
      </c>
      <c r="C268" s="16" t="s">
        <v>370</v>
      </c>
      <c r="D268" s="20" t="s">
        <v>567</v>
      </c>
      <c r="E268" s="34">
        <v>71146685</v>
      </c>
      <c r="F268" s="34">
        <v>10581874</v>
      </c>
      <c r="G268" s="34">
        <v>11408584</v>
      </c>
      <c r="H268" s="34">
        <v>11017010</v>
      </c>
      <c r="I268" s="34">
        <v>10273584</v>
      </c>
      <c r="J268" s="34">
        <v>9498588</v>
      </c>
      <c r="K268" s="125">
        <v>123926325</v>
      </c>
    </row>
    <row r="269" spans="2:11" x14ac:dyDescent="0.25">
      <c r="B269" s="20" t="s">
        <v>369</v>
      </c>
      <c r="C269" s="16" t="s">
        <v>370</v>
      </c>
      <c r="D269" s="20" t="s">
        <v>569</v>
      </c>
      <c r="E269" s="34">
        <v>4256532</v>
      </c>
      <c r="F269" s="34">
        <v>2837688</v>
      </c>
      <c r="G269" s="34">
        <v>0</v>
      </c>
      <c r="H269" s="34">
        <v>0</v>
      </c>
      <c r="I269" s="34">
        <v>0</v>
      </c>
      <c r="J269" s="34">
        <v>0</v>
      </c>
      <c r="K269" s="125">
        <v>7094220</v>
      </c>
    </row>
    <row r="270" spans="2:11" x14ac:dyDescent="0.25">
      <c r="B270" s="20" t="s">
        <v>369</v>
      </c>
      <c r="C270" s="16" t="s">
        <v>370</v>
      </c>
      <c r="D270" s="20" t="s">
        <v>574</v>
      </c>
      <c r="E270" s="34">
        <v>0</v>
      </c>
      <c r="F270" s="34">
        <v>0</v>
      </c>
      <c r="G270" s="34">
        <v>0</v>
      </c>
      <c r="H270" s="34">
        <v>0</v>
      </c>
      <c r="I270" s="34">
        <v>0</v>
      </c>
      <c r="J270" s="34">
        <v>10549013</v>
      </c>
      <c r="K270" s="125">
        <v>10549013</v>
      </c>
    </row>
    <row r="271" spans="2:11" x14ac:dyDescent="0.25">
      <c r="B271" s="20" t="s">
        <v>369</v>
      </c>
      <c r="C271" s="16" t="s">
        <v>370</v>
      </c>
      <c r="D271" s="20" t="s">
        <v>596</v>
      </c>
      <c r="E271" s="34">
        <v>103692</v>
      </c>
      <c r="F271" s="34">
        <v>103692</v>
      </c>
      <c r="G271" s="34">
        <v>103692</v>
      </c>
      <c r="H271" s="34">
        <v>103692</v>
      </c>
      <c r="I271" s="34">
        <v>103692</v>
      </c>
      <c r="J271" s="34">
        <v>103693</v>
      </c>
      <c r="K271" s="125">
        <v>622153</v>
      </c>
    </row>
    <row r="272" spans="2:11" x14ac:dyDescent="0.25">
      <c r="B272" s="20" t="s">
        <v>369</v>
      </c>
      <c r="C272" s="16" t="s">
        <v>370</v>
      </c>
      <c r="D272" s="20" t="s">
        <v>597</v>
      </c>
      <c r="E272" s="34">
        <v>883584</v>
      </c>
      <c r="F272" s="34">
        <v>883584</v>
      </c>
      <c r="G272" s="34">
        <v>883584</v>
      </c>
      <c r="H272" s="34">
        <v>883584</v>
      </c>
      <c r="I272" s="34">
        <v>883584</v>
      </c>
      <c r="J272" s="34">
        <v>883584</v>
      </c>
      <c r="K272" s="125">
        <v>5301504</v>
      </c>
    </row>
    <row r="273" spans="2:11" x14ac:dyDescent="0.25">
      <c r="B273" s="20" t="s">
        <v>371</v>
      </c>
      <c r="C273" s="16" t="s">
        <v>372</v>
      </c>
      <c r="D273" s="20" t="s">
        <v>569</v>
      </c>
      <c r="E273" s="34">
        <v>575964</v>
      </c>
      <c r="F273" s="34">
        <v>575964</v>
      </c>
      <c r="G273" s="34">
        <v>575964</v>
      </c>
      <c r="H273" s="34">
        <v>575964</v>
      </c>
      <c r="I273" s="34">
        <v>575964</v>
      </c>
      <c r="J273" s="34">
        <v>575964</v>
      </c>
      <c r="K273" s="125">
        <v>3455784</v>
      </c>
    </row>
    <row r="274" spans="2:11" x14ac:dyDescent="0.25">
      <c r="B274" s="20" t="s">
        <v>373</v>
      </c>
      <c r="C274" s="16" t="s">
        <v>374</v>
      </c>
      <c r="D274" s="20" t="s">
        <v>598</v>
      </c>
      <c r="E274" s="34">
        <v>30331373</v>
      </c>
      <c r="F274" s="34">
        <v>28732662</v>
      </c>
      <c r="G274" s="34">
        <v>28210535</v>
      </c>
      <c r="H274" s="34">
        <v>22472826</v>
      </c>
      <c r="I274" s="34">
        <v>15188504</v>
      </c>
      <c r="J274" s="34">
        <v>14510300</v>
      </c>
      <c r="K274" s="125">
        <v>139446200</v>
      </c>
    </row>
    <row r="275" spans="2:11" x14ac:dyDescent="0.25">
      <c r="B275" s="20" t="s">
        <v>375</v>
      </c>
      <c r="C275" s="16" t="s">
        <v>376</v>
      </c>
      <c r="D275" s="20" t="s">
        <v>565</v>
      </c>
      <c r="E275" s="34">
        <v>5818596</v>
      </c>
      <c r="F275" s="34">
        <v>5818596</v>
      </c>
      <c r="G275" s="34">
        <v>5818596</v>
      </c>
      <c r="H275" s="34">
        <v>5818596</v>
      </c>
      <c r="I275" s="34">
        <v>5818596</v>
      </c>
      <c r="J275" s="34">
        <v>5818596</v>
      </c>
      <c r="K275" s="125">
        <v>34911576</v>
      </c>
    </row>
    <row r="276" spans="2:11" x14ac:dyDescent="0.25">
      <c r="B276" s="20" t="s">
        <v>377</v>
      </c>
      <c r="C276" s="16" t="s">
        <v>378</v>
      </c>
      <c r="D276" s="20" t="s">
        <v>599</v>
      </c>
      <c r="E276" s="34">
        <v>6222621</v>
      </c>
      <c r="F276" s="34">
        <v>2815098</v>
      </c>
      <c r="G276" s="34">
        <v>2815098</v>
      </c>
      <c r="H276" s="34">
        <v>2815098</v>
      </c>
      <c r="I276" s="34">
        <v>2815098</v>
      </c>
      <c r="J276" s="34">
        <v>2313924</v>
      </c>
      <c r="K276" s="125">
        <v>19796937</v>
      </c>
    </row>
    <row r="277" spans="2:11" x14ac:dyDescent="0.25">
      <c r="B277" s="20" t="s">
        <v>379</v>
      </c>
      <c r="C277" s="16" t="s">
        <v>380</v>
      </c>
      <c r="D277" s="20" t="s">
        <v>600</v>
      </c>
      <c r="E277" s="34">
        <v>777549906.36291003</v>
      </c>
      <c r="F277" s="34">
        <v>670101107.4529469</v>
      </c>
      <c r="G277" s="34">
        <v>633266963.0800941</v>
      </c>
      <c r="H277" s="34">
        <v>621602235.43753886</v>
      </c>
      <c r="I277" s="34">
        <v>628530732.98647261</v>
      </c>
      <c r="J277" s="34">
        <v>655495313.30740511</v>
      </c>
      <c r="K277" s="125">
        <v>3986546258.6273675</v>
      </c>
    </row>
    <row r="278" spans="2:11" x14ac:dyDescent="0.25">
      <c r="B278" s="20" t="s">
        <v>381</v>
      </c>
      <c r="C278" s="16" t="s">
        <v>382</v>
      </c>
      <c r="D278" s="20" t="s">
        <v>565</v>
      </c>
      <c r="E278" s="34">
        <v>0</v>
      </c>
      <c r="F278" s="34">
        <v>3300000</v>
      </c>
      <c r="G278" s="34">
        <v>3300000</v>
      </c>
      <c r="H278" s="34">
        <v>3300000</v>
      </c>
      <c r="I278" s="34">
        <v>3300000</v>
      </c>
      <c r="J278" s="34">
        <v>3250000</v>
      </c>
      <c r="K278" s="125">
        <v>16450000</v>
      </c>
    </row>
    <row r="279" spans="2:11" x14ac:dyDescent="0.25">
      <c r="B279" s="20" t="s">
        <v>383</v>
      </c>
      <c r="C279" s="16" t="s">
        <v>384</v>
      </c>
      <c r="D279" s="20" t="s">
        <v>565</v>
      </c>
      <c r="E279" s="34">
        <v>10000</v>
      </c>
      <c r="F279" s="34">
        <v>10000</v>
      </c>
      <c r="G279" s="34">
        <v>10000</v>
      </c>
      <c r="H279" s="34">
        <v>10000</v>
      </c>
      <c r="I279" s="34">
        <v>10000</v>
      </c>
      <c r="J279" s="34">
        <v>10000</v>
      </c>
      <c r="K279" s="125">
        <v>60000</v>
      </c>
    </row>
    <row r="280" spans="2:11" x14ac:dyDescent="0.25">
      <c r="B280" s="20" t="s">
        <v>385</v>
      </c>
      <c r="C280" s="16" t="s">
        <v>386</v>
      </c>
      <c r="D280" s="20" t="s">
        <v>565</v>
      </c>
      <c r="E280" s="34">
        <v>20763627</v>
      </c>
      <c r="F280" s="34">
        <v>44435158</v>
      </c>
      <c r="G280" s="34">
        <v>14059358</v>
      </c>
      <c r="H280" s="34">
        <v>15754729</v>
      </c>
      <c r="I280" s="34">
        <v>13934636</v>
      </c>
      <c r="J280" s="34">
        <v>16395978</v>
      </c>
      <c r="K280" s="125">
        <v>125343486</v>
      </c>
    </row>
    <row r="281" spans="2:11" x14ac:dyDescent="0.25">
      <c r="B281" s="20" t="s">
        <v>385</v>
      </c>
      <c r="C281" s="16" t="s">
        <v>386</v>
      </c>
      <c r="D281" s="20" t="s">
        <v>601</v>
      </c>
      <c r="E281" s="34">
        <v>9297486</v>
      </c>
      <c r="F281" s="34">
        <v>9879995</v>
      </c>
      <c r="G281" s="34">
        <v>8367684</v>
      </c>
      <c r="H281" s="34">
        <v>8869481</v>
      </c>
      <c r="I281" s="34">
        <v>8424148</v>
      </c>
      <c r="J281" s="34">
        <v>7829320</v>
      </c>
      <c r="K281" s="125">
        <v>52668114</v>
      </c>
    </row>
    <row r="282" spans="2:11" x14ac:dyDescent="0.25">
      <c r="B282" s="20" t="s">
        <v>387</v>
      </c>
      <c r="C282" s="16" t="s">
        <v>388</v>
      </c>
      <c r="D282" s="20" t="s">
        <v>553</v>
      </c>
      <c r="E282" s="34">
        <v>2350339</v>
      </c>
      <c r="F282" s="34">
        <v>2621308</v>
      </c>
      <c r="G282" s="34">
        <v>3741101</v>
      </c>
      <c r="H282" s="34">
        <v>2079424</v>
      </c>
      <c r="I282" s="34">
        <v>2931998</v>
      </c>
      <c r="J282" s="34">
        <v>2803843</v>
      </c>
      <c r="K282" s="125">
        <v>16528013</v>
      </c>
    </row>
    <row r="283" spans="2:11" x14ac:dyDescent="0.25">
      <c r="B283" s="20" t="s">
        <v>389</v>
      </c>
      <c r="C283" s="16" t="s">
        <v>390</v>
      </c>
      <c r="D283" s="20" t="s">
        <v>565</v>
      </c>
      <c r="E283" s="34">
        <v>377642</v>
      </c>
      <c r="F283" s="34">
        <v>493708</v>
      </c>
      <c r="G283" s="34">
        <v>809874</v>
      </c>
      <c r="H283" s="34">
        <v>993385</v>
      </c>
      <c r="I283" s="34">
        <v>1369764</v>
      </c>
      <c r="J283" s="34">
        <v>1026780</v>
      </c>
      <c r="K283" s="125">
        <v>5071153</v>
      </c>
    </row>
    <row r="284" spans="2:11" x14ac:dyDescent="0.25">
      <c r="B284" s="20" t="s">
        <v>391</v>
      </c>
      <c r="C284" s="16" t="s">
        <v>392</v>
      </c>
      <c r="D284" s="20" t="s">
        <v>553</v>
      </c>
      <c r="E284" s="34">
        <v>3807275.52</v>
      </c>
      <c r="F284" s="34">
        <v>3954341</v>
      </c>
      <c r="G284" s="34">
        <v>5354788</v>
      </c>
      <c r="H284" s="34">
        <v>4972869</v>
      </c>
      <c r="I284" s="34">
        <v>3441889</v>
      </c>
      <c r="J284" s="34">
        <v>2896373</v>
      </c>
      <c r="K284" s="125">
        <v>24427535.52</v>
      </c>
    </row>
    <row r="285" spans="2:11" x14ac:dyDescent="0.25">
      <c r="B285" s="20" t="s">
        <v>393</v>
      </c>
      <c r="C285" s="16" t="s">
        <v>394</v>
      </c>
      <c r="D285" s="20" t="s">
        <v>553</v>
      </c>
      <c r="E285" s="34">
        <v>14548863</v>
      </c>
      <c r="F285" s="34">
        <v>19142550</v>
      </c>
      <c r="G285" s="34">
        <v>7321649</v>
      </c>
      <c r="H285" s="34">
        <v>11994957</v>
      </c>
      <c r="I285" s="34">
        <v>13988939</v>
      </c>
      <c r="J285" s="34">
        <v>14484051</v>
      </c>
      <c r="K285" s="125">
        <v>81481009</v>
      </c>
    </row>
    <row r="286" spans="2:11" x14ac:dyDescent="0.25">
      <c r="B286" s="20" t="s">
        <v>395</v>
      </c>
      <c r="C286" s="16" t="s">
        <v>396</v>
      </c>
      <c r="D286" s="20" t="s">
        <v>553</v>
      </c>
      <c r="E286" s="34">
        <v>0</v>
      </c>
      <c r="F286" s="34">
        <v>6953</v>
      </c>
      <c r="G286" s="34">
        <v>4698</v>
      </c>
      <c r="H286" s="34">
        <v>0</v>
      </c>
      <c r="I286" s="34">
        <v>0</v>
      </c>
      <c r="J286" s="34">
        <v>0</v>
      </c>
      <c r="K286" s="125">
        <v>11651</v>
      </c>
    </row>
    <row r="287" spans="2:11" x14ac:dyDescent="0.25">
      <c r="B287" s="20" t="s">
        <v>397</v>
      </c>
      <c r="C287" s="16" t="s">
        <v>398</v>
      </c>
      <c r="D287" s="20" t="s">
        <v>556</v>
      </c>
      <c r="E287" s="34">
        <v>546346</v>
      </c>
      <c r="F287" s="34">
        <v>632094</v>
      </c>
      <c r="G287" s="34">
        <v>312652</v>
      </c>
      <c r="H287" s="34">
        <v>447240</v>
      </c>
      <c r="I287" s="34">
        <v>588428</v>
      </c>
      <c r="J287" s="34">
        <v>588428</v>
      </c>
      <c r="K287" s="125">
        <v>3115188</v>
      </c>
    </row>
    <row r="288" spans="2:11" x14ac:dyDescent="0.25">
      <c r="B288" s="20" t="s">
        <v>397</v>
      </c>
      <c r="C288" s="16" t="s">
        <v>398</v>
      </c>
      <c r="D288" s="20" t="s">
        <v>557</v>
      </c>
      <c r="E288" s="34">
        <v>63740</v>
      </c>
      <c r="F288" s="34">
        <v>73744</v>
      </c>
      <c r="G288" s="34">
        <v>36475</v>
      </c>
      <c r="H288" s="34">
        <v>52178</v>
      </c>
      <c r="I288" s="34">
        <v>68650</v>
      </c>
      <c r="J288" s="34">
        <v>68650</v>
      </c>
      <c r="K288" s="125">
        <v>363437</v>
      </c>
    </row>
    <row r="289" spans="2:11" x14ac:dyDescent="0.25">
      <c r="B289" s="20" t="s">
        <v>397</v>
      </c>
      <c r="C289" s="16" t="s">
        <v>398</v>
      </c>
      <c r="D289" s="20" t="s">
        <v>558</v>
      </c>
      <c r="E289" s="34">
        <v>1211068</v>
      </c>
      <c r="F289" s="34">
        <v>1401145</v>
      </c>
      <c r="G289" s="34">
        <v>693048</v>
      </c>
      <c r="H289" s="34">
        <v>991382</v>
      </c>
      <c r="I289" s="34">
        <v>1304348</v>
      </c>
      <c r="J289" s="34">
        <v>1304348</v>
      </c>
      <c r="K289" s="125">
        <v>6905339</v>
      </c>
    </row>
    <row r="290" spans="2:11" x14ac:dyDescent="0.25">
      <c r="B290" s="20" t="s">
        <v>399</v>
      </c>
      <c r="C290" s="16" t="s">
        <v>400</v>
      </c>
      <c r="D290" s="20" t="s">
        <v>566</v>
      </c>
      <c r="E290" s="34">
        <v>7550</v>
      </c>
      <c r="F290" s="34">
        <v>7550</v>
      </c>
      <c r="G290" s="34">
        <v>6639</v>
      </c>
      <c r="H290" s="34">
        <v>6639</v>
      </c>
      <c r="I290" s="34">
        <v>7550</v>
      </c>
      <c r="J290" s="34">
        <v>7550</v>
      </c>
      <c r="K290" s="125">
        <v>43478</v>
      </c>
    </row>
    <row r="291" spans="2:11" x14ac:dyDescent="0.25">
      <c r="B291" s="20" t="s">
        <v>401</v>
      </c>
      <c r="C291" s="16" t="s">
        <v>402</v>
      </c>
      <c r="D291" s="20" t="s">
        <v>566</v>
      </c>
      <c r="E291" s="34">
        <v>1734</v>
      </c>
      <c r="F291" s="34">
        <v>1734</v>
      </c>
      <c r="G291" s="34">
        <v>1734</v>
      </c>
      <c r="H291" s="34">
        <v>1734</v>
      </c>
      <c r="I291" s="34">
        <v>1734</v>
      </c>
      <c r="J291" s="34">
        <v>1734</v>
      </c>
      <c r="K291" s="125">
        <v>10404</v>
      </c>
    </row>
    <row r="292" spans="2:11" x14ac:dyDescent="0.25">
      <c r="B292" s="20" t="s">
        <v>403</v>
      </c>
      <c r="C292" s="16" t="s">
        <v>404</v>
      </c>
      <c r="D292" s="20" t="s">
        <v>553</v>
      </c>
      <c r="E292" s="34">
        <v>10047047</v>
      </c>
      <c r="F292" s="34">
        <v>9804998</v>
      </c>
      <c r="G292" s="34">
        <v>14208653</v>
      </c>
      <c r="H292" s="34">
        <v>13669826</v>
      </c>
      <c r="I292" s="34">
        <v>11482827</v>
      </c>
      <c r="J292" s="34">
        <v>11149073</v>
      </c>
      <c r="K292" s="125">
        <v>70362424</v>
      </c>
    </row>
    <row r="293" spans="2:11" x14ac:dyDescent="0.25">
      <c r="B293" s="20" t="s">
        <v>405</v>
      </c>
      <c r="C293" s="16" t="s">
        <v>406</v>
      </c>
      <c r="D293" s="20" t="s">
        <v>553</v>
      </c>
      <c r="E293" s="34">
        <v>124963.56</v>
      </c>
      <c r="F293" s="34">
        <v>110154</v>
      </c>
      <c r="G293" s="34">
        <v>127484</v>
      </c>
      <c r="H293" s="34">
        <v>121243</v>
      </c>
      <c r="I293" s="34">
        <v>109496</v>
      </c>
      <c r="J293" s="34">
        <v>108820</v>
      </c>
      <c r="K293" s="125">
        <v>702160.56</v>
      </c>
    </row>
    <row r="294" spans="2:11" x14ac:dyDescent="0.25">
      <c r="B294" s="20" t="s">
        <v>407</v>
      </c>
      <c r="C294" s="16" t="s">
        <v>408</v>
      </c>
      <c r="D294" s="20" t="s">
        <v>553</v>
      </c>
      <c r="E294" s="34">
        <v>33843.85</v>
      </c>
      <c r="F294" s="34">
        <v>51858</v>
      </c>
      <c r="G294" s="34">
        <v>31930</v>
      </c>
      <c r="H294" s="34">
        <v>34606</v>
      </c>
      <c r="I294" s="34">
        <v>42318</v>
      </c>
      <c r="J294" s="34">
        <v>42157</v>
      </c>
      <c r="K294" s="125">
        <v>236712.85</v>
      </c>
    </row>
    <row r="295" spans="2:11" x14ac:dyDescent="0.25">
      <c r="B295" s="20" t="s">
        <v>409</v>
      </c>
      <c r="C295" s="16" t="s">
        <v>410</v>
      </c>
      <c r="D295" s="20" t="s">
        <v>556</v>
      </c>
      <c r="E295" s="34">
        <v>107900</v>
      </c>
      <c r="F295" s="34">
        <v>133655</v>
      </c>
      <c r="G295" s="34">
        <v>143183</v>
      </c>
      <c r="H295" s="34">
        <v>184240</v>
      </c>
      <c r="I295" s="34">
        <v>108046</v>
      </c>
      <c r="J295" s="34">
        <v>108046</v>
      </c>
      <c r="K295" s="125">
        <v>785070</v>
      </c>
    </row>
    <row r="296" spans="2:11" x14ac:dyDescent="0.25">
      <c r="B296" s="20" t="s">
        <v>409</v>
      </c>
      <c r="C296" s="16" t="s">
        <v>410</v>
      </c>
      <c r="D296" s="20" t="s">
        <v>557</v>
      </c>
      <c r="E296" s="34">
        <v>12588</v>
      </c>
      <c r="F296" s="34">
        <v>15592</v>
      </c>
      <c r="G296" s="34">
        <v>16704</v>
      </c>
      <c r="H296" s="34">
        <v>21495</v>
      </c>
      <c r="I296" s="34">
        <v>12606</v>
      </c>
      <c r="J296" s="34">
        <v>12606</v>
      </c>
      <c r="K296" s="125">
        <v>91591</v>
      </c>
    </row>
    <row r="297" spans="2:11" x14ac:dyDescent="0.25">
      <c r="B297" s="20" t="s">
        <v>409</v>
      </c>
      <c r="C297" s="16" t="s">
        <v>410</v>
      </c>
      <c r="D297" s="20" t="s">
        <v>558</v>
      </c>
      <c r="E297" s="34">
        <v>239179</v>
      </c>
      <c r="F297" s="34">
        <v>296272</v>
      </c>
      <c r="G297" s="34">
        <v>317392</v>
      </c>
      <c r="H297" s="34">
        <v>408400</v>
      </c>
      <c r="I297" s="34">
        <v>239502</v>
      </c>
      <c r="J297" s="34">
        <v>239502</v>
      </c>
      <c r="K297" s="125">
        <v>1740247</v>
      </c>
    </row>
    <row r="298" spans="2:11" x14ac:dyDescent="0.25">
      <c r="B298" s="20" t="s">
        <v>411</v>
      </c>
      <c r="C298" s="16" t="s">
        <v>412</v>
      </c>
      <c r="D298" s="20" t="s">
        <v>553</v>
      </c>
      <c r="E298" s="34">
        <v>7939</v>
      </c>
      <c r="F298" s="34">
        <v>8096</v>
      </c>
      <c r="G298" s="34">
        <v>8340</v>
      </c>
      <c r="H298" s="34">
        <v>8300</v>
      </c>
      <c r="I298" s="34">
        <v>8138</v>
      </c>
      <c r="J298" s="34">
        <v>8118</v>
      </c>
      <c r="K298" s="125">
        <v>48931</v>
      </c>
    </row>
    <row r="299" spans="2:11" x14ac:dyDescent="0.25">
      <c r="B299" s="20" t="s">
        <v>413</v>
      </c>
      <c r="C299" s="16" t="s">
        <v>414</v>
      </c>
      <c r="D299" s="20" t="s">
        <v>566</v>
      </c>
      <c r="E299" s="34">
        <v>640.83000000000004</v>
      </c>
      <c r="F299" s="34">
        <v>788</v>
      </c>
      <c r="G299" s="34">
        <v>927</v>
      </c>
      <c r="H299" s="34">
        <v>370</v>
      </c>
      <c r="I299" s="34">
        <v>726</v>
      </c>
      <c r="J299" s="34">
        <v>694</v>
      </c>
      <c r="K299" s="125">
        <v>4145.83</v>
      </c>
    </row>
    <row r="300" spans="2:11" x14ac:dyDescent="0.25">
      <c r="B300" s="20" t="s">
        <v>413</v>
      </c>
      <c r="C300" s="16" t="s">
        <v>414</v>
      </c>
      <c r="D300" s="20" t="s">
        <v>565</v>
      </c>
      <c r="E300" s="34">
        <v>6352</v>
      </c>
      <c r="F300" s="34">
        <v>6352</v>
      </c>
      <c r="G300" s="34">
        <v>6352</v>
      </c>
      <c r="H300" s="34">
        <v>6352</v>
      </c>
      <c r="I300" s="34">
        <v>6352</v>
      </c>
      <c r="J300" s="34">
        <v>6352</v>
      </c>
      <c r="K300" s="125">
        <v>38112</v>
      </c>
    </row>
    <row r="301" spans="2:11" x14ac:dyDescent="0.25">
      <c r="B301" s="20" t="s">
        <v>415</v>
      </c>
      <c r="C301" s="16" t="s">
        <v>416</v>
      </c>
      <c r="D301" s="20" t="s">
        <v>579</v>
      </c>
      <c r="E301" s="34">
        <v>422516</v>
      </c>
      <c r="F301" s="34">
        <v>422516</v>
      </c>
      <c r="G301" s="34">
        <v>422516</v>
      </c>
      <c r="H301" s="34">
        <v>422516</v>
      </c>
      <c r="I301" s="34">
        <v>422516</v>
      </c>
      <c r="J301" s="34">
        <v>422516</v>
      </c>
      <c r="K301" s="125">
        <v>2535096</v>
      </c>
    </row>
    <row r="302" spans="2:11" x14ac:dyDescent="0.25">
      <c r="B302" s="20" t="s">
        <v>417</v>
      </c>
      <c r="C302" s="16" t="s">
        <v>418</v>
      </c>
      <c r="D302" s="20" t="s">
        <v>565</v>
      </c>
      <c r="E302" s="34">
        <v>278047</v>
      </c>
      <c r="F302" s="34">
        <v>363701</v>
      </c>
      <c r="G302" s="34">
        <v>390077</v>
      </c>
      <c r="H302" s="34">
        <v>353010</v>
      </c>
      <c r="I302" s="34">
        <v>368395</v>
      </c>
      <c r="J302" s="34">
        <v>346906</v>
      </c>
      <c r="K302" s="125">
        <v>2100136</v>
      </c>
    </row>
    <row r="303" spans="2:11" x14ac:dyDescent="0.25">
      <c r="B303" s="20" t="s">
        <v>419</v>
      </c>
      <c r="C303" s="16" t="s">
        <v>420</v>
      </c>
      <c r="D303" s="20" t="s">
        <v>565</v>
      </c>
      <c r="E303" s="34">
        <v>28524</v>
      </c>
      <c r="F303" s="34">
        <v>28528</v>
      </c>
      <c r="G303" s="34">
        <v>28524</v>
      </c>
      <c r="H303" s="34">
        <v>28524</v>
      </c>
      <c r="I303" s="34">
        <v>28606</v>
      </c>
      <c r="J303" s="34">
        <v>81761</v>
      </c>
      <c r="K303" s="125">
        <v>224467</v>
      </c>
    </row>
    <row r="304" spans="2:11" x14ac:dyDescent="0.25">
      <c r="B304" s="20" t="s">
        <v>419</v>
      </c>
      <c r="C304" s="16" t="s">
        <v>420</v>
      </c>
      <c r="D304" s="20" t="s">
        <v>559</v>
      </c>
      <c r="E304" s="34">
        <v>169594</v>
      </c>
      <c r="F304" s="34">
        <v>115912</v>
      </c>
      <c r="G304" s="34">
        <v>79907</v>
      </c>
      <c r="H304" s="34">
        <v>159814</v>
      </c>
      <c r="I304" s="34">
        <v>159814</v>
      </c>
      <c r="J304" s="34">
        <v>159811</v>
      </c>
      <c r="K304" s="125">
        <v>844852</v>
      </c>
    </row>
    <row r="305" spans="2:11" x14ac:dyDescent="0.25">
      <c r="B305" s="20" t="s">
        <v>421</v>
      </c>
      <c r="C305" s="16" t="s">
        <v>422</v>
      </c>
      <c r="D305" s="20" t="s">
        <v>566</v>
      </c>
      <c r="E305" s="34">
        <v>40406.619999999995</v>
      </c>
      <c r="F305" s="34">
        <v>54553</v>
      </c>
      <c r="G305" s="34">
        <v>25849</v>
      </c>
      <c r="H305" s="34">
        <v>38600</v>
      </c>
      <c r="I305" s="34">
        <v>34413</v>
      </c>
      <c r="J305" s="34">
        <v>38407</v>
      </c>
      <c r="K305" s="125">
        <v>232228.62</v>
      </c>
    </row>
    <row r="306" spans="2:11" x14ac:dyDescent="0.25">
      <c r="B306" s="20" t="s">
        <v>423</v>
      </c>
      <c r="C306" s="16" t="s">
        <v>424</v>
      </c>
      <c r="D306" s="20" t="s">
        <v>566</v>
      </c>
      <c r="E306" s="34">
        <v>7894.34</v>
      </c>
      <c r="F306" s="34">
        <v>3914</v>
      </c>
      <c r="G306" s="34">
        <v>4638</v>
      </c>
      <c r="H306" s="34">
        <v>5115</v>
      </c>
      <c r="I306" s="34">
        <v>3712</v>
      </c>
      <c r="J306" s="34">
        <v>3861</v>
      </c>
      <c r="K306" s="125">
        <v>29134.34</v>
      </c>
    </row>
    <row r="307" spans="2:11" x14ac:dyDescent="0.25">
      <c r="B307" s="20" t="s">
        <v>425</v>
      </c>
      <c r="C307" s="16" t="s">
        <v>426</v>
      </c>
      <c r="D307" s="20" t="s">
        <v>602</v>
      </c>
      <c r="E307" s="34">
        <v>1000000</v>
      </c>
      <c r="F307" s="34">
        <v>1000000</v>
      </c>
      <c r="G307" s="34">
        <v>1000000</v>
      </c>
      <c r="H307" s="34">
        <v>1000000</v>
      </c>
      <c r="I307" s="34">
        <v>1000000</v>
      </c>
      <c r="J307" s="34">
        <v>1000000</v>
      </c>
      <c r="K307" s="125">
        <v>6000000</v>
      </c>
    </row>
    <row r="308" spans="2:11" x14ac:dyDescent="0.25">
      <c r="B308" s="20" t="s">
        <v>427</v>
      </c>
      <c r="C308" s="16" t="s">
        <v>428</v>
      </c>
      <c r="D308" s="20" t="s">
        <v>566</v>
      </c>
      <c r="E308" s="34">
        <v>7524.5</v>
      </c>
      <c r="F308" s="34">
        <v>42697</v>
      </c>
      <c r="G308" s="34">
        <v>0</v>
      </c>
      <c r="H308" s="34">
        <v>0</v>
      </c>
      <c r="I308" s="34">
        <v>0</v>
      </c>
      <c r="J308" s="34">
        <v>0</v>
      </c>
      <c r="K308" s="125">
        <v>50221.5</v>
      </c>
    </row>
    <row r="309" spans="2:11" x14ac:dyDescent="0.25">
      <c r="B309" s="20" t="s">
        <v>429</v>
      </c>
      <c r="C309" s="16" t="s">
        <v>430</v>
      </c>
      <c r="D309" s="20" t="s">
        <v>566</v>
      </c>
      <c r="E309" s="34">
        <v>49877.45</v>
      </c>
      <c r="F309" s="34">
        <v>0</v>
      </c>
      <c r="G309" s="34">
        <v>0</v>
      </c>
      <c r="H309" s="34">
        <v>0</v>
      </c>
      <c r="I309" s="34">
        <v>0</v>
      </c>
      <c r="J309" s="34">
        <v>0</v>
      </c>
      <c r="K309" s="125">
        <v>49877.45</v>
      </c>
    </row>
    <row r="310" spans="2:11" x14ac:dyDescent="0.25">
      <c r="B310" s="20" t="s">
        <v>429</v>
      </c>
      <c r="C310" s="16" t="s">
        <v>430</v>
      </c>
      <c r="D310" s="20" t="s">
        <v>565</v>
      </c>
      <c r="E310" s="34">
        <v>934</v>
      </c>
      <c r="F310" s="34">
        <v>934</v>
      </c>
      <c r="G310" s="34">
        <v>936</v>
      </c>
      <c r="H310" s="34">
        <v>936</v>
      </c>
      <c r="I310" s="34">
        <v>936</v>
      </c>
      <c r="J310" s="34">
        <v>944</v>
      </c>
      <c r="K310" s="125">
        <v>5620</v>
      </c>
    </row>
    <row r="311" spans="2:11" x14ac:dyDescent="0.25">
      <c r="B311" s="20" t="s">
        <v>429</v>
      </c>
      <c r="C311" s="16" t="s">
        <v>430</v>
      </c>
      <c r="D311" s="20" t="s">
        <v>563</v>
      </c>
      <c r="E311" s="34">
        <v>1808</v>
      </c>
      <c r="F311" s="34">
        <v>1808</v>
      </c>
      <c r="G311" s="34">
        <v>1808</v>
      </c>
      <c r="H311" s="34">
        <v>1808</v>
      </c>
      <c r="I311" s="34">
        <v>1808</v>
      </c>
      <c r="J311" s="34">
        <v>1808</v>
      </c>
      <c r="K311" s="125">
        <v>10848</v>
      </c>
    </row>
    <row r="312" spans="2:11" x14ac:dyDescent="0.25">
      <c r="B312" s="20" t="s">
        <v>431</v>
      </c>
      <c r="C312" s="16" t="s">
        <v>432</v>
      </c>
      <c r="D312" s="20" t="s">
        <v>566</v>
      </c>
      <c r="E312" s="34">
        <v>110854</v>
      </c>
      <c r="F312" s="34">
        <v>53423</v>
      </c>
      <c r="G312" s="34">
        <v>42173</v>
      </c>
      <c r="H312" s="34">
        <v>14058</v>
      </c>
      <c r="I312" s="34">
        <v>28116</v>
      </c>
      <c r="J312" s="34">
        <v>28116</v>
      </c>
      <c r="K312" s="125">
        <v>276740</v>
      </c>
    </row>
    <row r="313" spans="2:11" x14ac:dyDescent="0.25">
      <c r="B313" s="20" t="s">
        <v>435</v>
      </c>
      <c r="C313" s="16" t="s">
        <v>436</v>
      </c>
      <c r="D313" s="20" t="s">
        <v>563</v>
      </c>
      <c r="E313" s="34">
        <v>187668</v>
      </c>
      <c r="F313" s="34">
        <v>187668</v>
      </c>
      <c r="G313" s="34">
        <v>187668</v>
      </c>
      <c r="H313" s="34">
        <v>187668</v>
      </c>
      <c r="I313" s="34">
        <v>187668</v>
      </c>
      <c r="J313" s="34">
        <v>187668</v>
      </c>
      <c r="K313" s="125">
        <v>1126008</v>
      </c>
    </row>
    <row r="314" spans="2:11" x14ac:dyDescent="0.25">
      <c r="B314" s="20" t="s">
        <v>437</v>
      </c>
      <c r="C314" s="16" t="s">
        <v>438</v>
      </c>
      <c r="D314" s="20" t="s">
        <v>563</v>
      </c>
      <c r="E314" s="34">
        <v>183292</v>
      </c>
      <c r="F314" s="34">
        <v>183292</v>
      </c>
      <c r="G314" s="34">
        <v>183292</v>
      </c>
      <c r="H314" s="34">
        <v>183292</v>
      </c>
      <c r="I314" s="34">
        <v>183292</v>
      </c>
      <c r="J314" s="34">
        <v>183292</v>
      </c>
      <c r="K314" s="125">
        <v>1099752</v>
      </c>
    </row>
    <row r="315" spans="2:11" x14ac:dyDescent="0.25">
      <c r="B315" s="20" t="s">
        <v>439</v>
      </c>
      <c r="C315" s="16" t="s">
        <v>440</v>
      </c>
      <c r="D315" s="20" t="s">
        <v>566</v>
      </c>
      <c r="E315" s="34">
        <v>124672050.94</v>
      </c>
      <c r="F315" s="34">
        <v>43873868</v>
      </c>
      <c r="G315" s="34">
        <v>17688537</v>
      </c>
      <c r="H315" s="34">
        <v>11472465</v>
      </c>
      <c r="I315" s="34">
        <v>0</v>
      </c>
      <c r="J315" s="34">
        <v>0</v>
      </c>
      <c r="K315" s="125">
        <v>197706920.94</v>
      </c>
    </row>
    <row r="316" spans="2:11" x14ac:dyDescent="0.25">
      <c r="B316" s="20" t="s">
        <v>439</v>
      </c>
      <c r="C316" s="16" t="s">
        <v>440</v>
      </c>
      <c r="D316" s="20" t="s">
        <v>565</v>
      </c>
      <c r="E316" s="34">
        <v>1045300</v>
      </c>
      <c r="F316" s="34">
        <v>1027566</v>
      </c>
      <c r="G316" s="34">
        <v>1043124</v>
      </c>
      <c r="H316" s="34">
        <v>1040124</v>
      </c>
      <c r="I316" s="34">
        <v>1035124</v>
      </c>
      <c r="J316" s="34">
        <v>1139076</v>
      </c>
      <c r="K316" s="125">
        <v>6330314</v>
      </c>
    </row>
    <row r="317" spans="2:11" x14ac:dyDescent="0.25">
      <c r="B317" s="20" t="s">
        <v>439</v>
      </c>
      <c r="C317" s="16" t="s">
        <v>440</v>
      </c>
      <c r="D317" s="20" t="s">
        <v>559</v>
      </c>
      <c r="E317" s="34">
        <v>7806</v>
      </c>
      <c r="F317" s="34">
        <v>3726</v>
      </c>
      <c r="G317" s="34">
        <v>3726</v>
      </c>
      <c r="H317" s="34">
        <v>3740</v>
      </c>
      <c r="I317" s="34">
        <v>3726</v>
      </c>
      <c r="J317" s="34">
        <v>3733</v>
      </c>
      <c r="K317" s="125">
        <v>26457</v>
      </c>
    </row>
    <row r="318" spans="2:11" x14ac:dyDescent="0.25">
      <c r="B318" s="20" t="s">
        <v>439</v>
      </c>
      <c r="C318" s="16" t="s">
        <v>440</v>
      </c>
      <c r="D318" s="20" t="s">
        <v>562</v>
      </c>
      <c r="E318" s="34">
        <v>108512</v>
      </c>
      <c r="F318" s="34">
        <v>108512</v>
      </c>
      <c r="G318" s="34">
        <v>108512</v>
      </c>
      <c r="H318" s="34">
        <v>108512</v>
      </c>
      <c r="I318" s="34">
        <v>108512</v>
      </c>
      <c r="J318" s="34">
        <v>108512</v>
      </c>
      <c r="K318" s="125">
        <v>651072</v>
      </c>
    </row>
    <row r="319" spans="2:11" x14ac:dyDescent="0.25">
      <c r="B319" s="20" t="s">
        <v>439</v>
      </c>
      <c r="C319" s="16" t="s">
        <v>440</v>
      </c>
      <c r="D319" s="20" t="s">
        <v>563</v>
      </c>
      <c r="E319" s="34">
        <v>295930</v>
      </c>
      <c r="F319" s="34">
        <v>295930</v>
      </c>
      <c r="G319" s="34">
        <v>295930</v>
      </c>
      <c r="H319" s="34">
        <v>295930</v>
      </c>
      <c r="I319" s="34">
        <v>295930</v>
      </c>
      <c r="J319" s="34">
        <v>295930</v>
      </c>
      <c r="K319" s="125">
        <v>1775580</v>
      </c>
    </row>
    <row r="320" spans="2:11" x14ac:dyDescent="0.25">
      <c r="B320" s="20" t="s">
        <v>443</v>
      </c>
      <c r="C320" s="16" t="s">
        <v>444</v>
      </c>
      <c r="D320" s="20" t="s">
        <v>566</v>
      </c>
      <c r="E320" s="34">
        <v>8366</v>
      </c>
      <c r="F320" s="34">
        <v>0</v>
      </c>
      <c r="G320" s="34">
        <v>0</v>
      </c>
      <c r="H320" s="34">
        <v>0</v>
      </c>
      <c r="I320" s="34">
        <v>0</v>
      </c>
      <c r="J320" s="34">
        <v>0</v>
      </c>
      <c r="K320" s="125">
        <v>8366</v>
      </c>
    </row>
    <row r="321" spans="2:11" x14ac:dyDescent="0.25">
      <c r="B321" s="20" t="s">
        <v>443</v>
      </c>
      <c r="C321" s="16" t="s">
        <v>444</v>
      </c>
      <c r="D321" s="20" t="s">
        <v>565</v>
      </c>
      <c r="E321" s="34">
        <v>157556</v>
      </c>
      <c r="F321" s="34">
        <v>157556</v>
      </c>
      <c r="G321" s="34">
        <v>157556</v>
      </c>
      <c r="H321" s="34">
        <v>157556</v>
      </c>
      <c r="I321" s="34">
        <v>157556</v>
      </c>
      <c r="J321" s="34">
        <v>157556</v>
      </c>
      <c r="K321" s="125">
        <v>945336</v>
      </c>
    </row>
    <row r="322" spans="2:11" x14ac:dyDescent="0.25">
      <c r="B322" s="20" t="s">
        <v>445</v>
      </c>
      <c r="C322" s="16" t="s">
        <v>446</v>
      </c>
      <c r="D322" s="20" t="s">
        <v>603</v>
      </c>
      <c r="E322" s="34">
        <v>558002</v>
      </c>
      <c r="F322" s="34">
        <v>495112</v>
      </c>
      <c r="G322" s="34">
        <v>482763</v>
      </c>
      <c r="H322" s="34">
        <v>729020</v>
      </c>
      <c r="I322" s="34">
        <v>587796</v>
      </c>
      <c r="J322" s="34">
        <v>568090</v>
      </c>
      <c r="K322" s="125">
        <v>3420783</v>
      </c>
    </row>
    <row r="323" spans="2:11" x14ac:dyDescent="0.25">
      <c r="B323" s="20" t="s">
        <v>447</v>
      </c>
      <c r="C323" s="16" t="s">
        <v>448</v>
      </c>
      <c r="D323" s="20" t="s">
        <v>603</v>
      </c>
      <c r="E323" s="34">
        <v>18596513</v>
      </c>
      <c r="F323" s="34">
        <v>11347577</v>
      </c>
      <c r="G323" s="34">
        <v>7847824</v>
      </c>
      <c r="H323" s="34">
        <v>15396214</v>
      </c>
      <c r="I323" s="34">
        <v>12020380</v>
      </c>
      <c r="J323" s="34">
        <v>12244706</v>
      </c>
      <c r="K323" s="125">
        <v>77453214</v>
      </c>
    </row>
    <row r="324" spans="2:11" x14ac:dyDescent="0.25">
      <c r="B324" s="20" t="s">
        <v>449</v>
      </c>
      <c r="C324" s="16" t="s">
        <v>450</v>
      </c>
      <c r="D324" s="20" t="s">
        <v>566</v>
      </c>
      <c r="E324" s="34">
        <v>1388400</v>
      </c>
      <c r="F324" s="34">
        <v>2398923</v>
      </c>
      <c r="G324" s="34">
        <v>1785937</v>
      </c>
      <c r="H324" s="34">
        <v>1996448</v>
      </c>
      <c r="I324" s="34">
        <v>1818732</v>
      </c>
      <c r="J324" s="34">
        <v>1821857</v>
      </c>
      <c r="K324" s="125">
        <v>11210297</v>
      </c>
    </row>
    <row r="325" spans="2:11" x14ac:dyDescent="0.25">
      <c r="B325" s="20" t="s">
        <v>449</v>
      </c>
      <c r="C325" s="16" t="s">
        <v>450</v>
      </c>
      <c r="D325" s="20" t="s">
        <v>603</v>
      </c>
      <c r="E325" s="34">
        <v>262295</v>
      </c>
      <c r="F325" s="34">
        <v>315875</v>
      </c>
      <c r="G325" s="34">
        <v>346695</v>
      </c>
      <c r="H325" s="34">
        <v>315740</v>
      </c>
      <c r="I325" s="34">
        <v>337669</v>
      </c>
      <c r="J325" s="34">
        <v>331064</v>
      </c>
      <c r="K325" s="125">
        <v>1909338</v>
      </c>
    </row>
    <row r="326" spans="2:11" x14ac:dyDescent="0.25">
      <c r="B326" s="20" t="s">
        <v>449</v>
      </c>
      <c r="C326" s="16" t="s">
        <v>450</v>
      </c>
      <c r="D326" s="20" t="s">
        <v>565</v>
      </c>
      <c r="E326" s="34">
        <v>471306</v>
      </c>
      <c r="F326" s="34">
        <v>471306</v>
      </c>
      <c r="G326" s="34">
        <v>471306</v>
      </c>
      <c r="H326" s="34">
        <v>471306</v>
      </c>
      <c r="I326" s="34">
        <v>471306</v>
      </c>
      <c r="J326" s="34">
        <v>471310</v>
      </c>
      <c r="K326" s="125">
        <v>2827840</v>
      </c>
    </row>
    <row r="327" spans="2:11" x14ac:dyDescent="0.25">
      <c r="B327" s="20" t="s">
        <v>449</v>
      </c>
      <c r="C327" s="16" t="s">
        <v>450</v>
      </c>
      <c r="D327" s="20" t="s">
        <v>563</v>
      </c>
      <c r="E327" s="34">
        <v>109294</v>
      </c>
      <c r="F327" s="34">
        <v>109294</v>
      </c>
      <c r="G327" s="34">
        <v>109294</v>
      </c>
      <c r="H327" s="34">
        <v>109294</v>
      </c>
      <c r="I327" s="34">
        <v>109294</v>
      </c>
      <c r="J327" s="34">
        <v>109294</v>
      </c>
      <c r="K327" s="125">
        <v>655764</v>
      </c>
    </row>
    <row r="328" spans="2:11" x14ac:dyDescent="0.25">
      <c r="B328" s="20" t="s">
        <v>451</v>
      </c>
      <c r="C328" s="16" t="s">
        <v>452</v>
      </c>
      <c r="D328" s="20" t="s">
        <v>565</v>
      </c>
      <c r="E328" s="34">
        <v>13658270</v>
      </c>
      <c r="F328" s="34">
        <v>14308270</v>
      </c>
      <c r="G328" s="34">
        <v>14308270</v>
      </c>
      <c r="H328" s="34">
        <v>14308270</v>
      </c>
      <c r="I328" s="34">
        <v>14308270</v>
      </c>
      <c r="J328" s="34">
        <v>14308271</v>
      </c>
      <c r="K328" s="125">
        <v>85199621</v>
      </c>
    </row>
    <row r="329" spans="2:11" x14ac:dyDescent="0.25">
      <c r="B329" s="20" t="s">
        <v>453</v>
      </c>
      <c r="C329" s="16" t="s">
        <v>454</v>
      </c>
      <c r="D329" s="20" t="s">
        <v>576</v>
      </c>
      <c r="E329" s="34">
        <v>40000</v>
      </c>
      <c r="F329" s="34">
        <v>40000</v>
      </c>
      <c r="G329" s="34">
        <v>60000</v>
      </c>
      <c r="H329" s="34">
        <v>40000</v>
      </c>
      <c r="I329" s="34">
        <v>60000</v>
      </c>
      <c r="J329" s="34">
        <v>45000</v>
      </c>
      <c r="K329" s="125">
        <v>285000</v>
      </c>
    </row>
    <row r="330" spans="2:11" x14ac:dyDescent="0.25">
      <c r="B330" s="20" t="s">
        <v>457</v>
      </c>
      <c r="C330" s="16" t="s">
        <v>458</v>
      </c>
      <c r="D330" s="20" t="s">
        <v>563</v>
      </c>
      <c r="E330" s="34">
        <v>14644680</v>
      </c>
      <c r="F330" s="34">
        <v>14644680</v>
      </c>
      <c r="G330" s="34">
        <v>14644680</v>
      </c>
      <c r="H330" s="34">
        <v>14644680</v>
      </c>
      <c r="I330" s="34">
        <v>14644680</v>
      </c>
      <c r="J330" s="34">
        <v>14644680</v>
      </c>
      <c r="K330" s="125">
        <v>87868080</v>
      </c>
    </row>
    <row r="331" spans="2:11" x14ac:dyDescent="0.25">
      <c r="B331" s="20" t="s">
        <v>457</v>
      </c>
      <c r="C331" s="16" t="s">
        <v>458</v>
      </c>
      <c r="D331" s="20" t="s">
        <v>564</v>
      </c>
      <c r="E331" s="34">
        <v>318600</v>
      </c>
      <c r="F331" s="34">
        <v>318600</v>
      </c>
      <c r="G331" s="34">
        <v>318600</v>
      </c>
      <c r="H331" s="34">
        <v>318600</v>
      </c>
      <c r="I331" s="34">
        <v>318600</v>
      </c>
      <c r="J331" s="34">
        <v>318600</v>
      </c>
      <c r="K331" s="125">
        <v>1911600</v>
      </c>
    </row>
    <row r="332" spans="2:11" x14ac:dyDescent="0.25">
      <c r="B332" s="20" t="s">
        <v>459</v>
      </c>
      <c r="C332" s="16" t="s">
        <v>460</v>
      </c>
      <c r="D332" s="20" t="s">
        <v>565</v>
      </c>
      <c r="E332" s="34">
        <v>34066</v>
      </c>
      <c r="F332" s="34">
        <v>34066</v>
      </c>
      <c r="G332" s="34">
        <v>34066</v>
      </c>
      <c r="H332" s="34">
        <v>34066</v>
      </c>
      <c r="I332" s="34">
        <v>34066</v>
      </c>
      <c r="J332" s="34">
        <v>34066</v>
      </c>
      <c r="K332" s="125">
        <v>204396</v>
      </c>
    </row>
    <row r="333" spans="2:11" x14ac:dyDescent="0.25">
      <c r="B333" s="20" t="s">
        <v>461</v>
      </c>
      <c r="C333" s="16" t="s">
        <v>462</v>
      </c>
      <c r="D333" s="20" t="s">
        <v>566</v>
      </c>
      <c r="E333" s="34">
        <v>860538</v>
      </c>
      <c r="F333" s="34">
        <v>860538</v>
      </c>
      <c r="G333" s="34">
        <v>860538</v>
      </c>
      <c r="H333" s="34">
        <v>860538</v>
      </c>
      <c r="I333" s="34">
        <v>860538</v>
      </c>
      <c r="J333" s="34">
        <v>860538</v>
      </c>
      <c r="K333" s="125">
        <v>5163228</v>
      </c>
    </row>
    <row r="334" spans="2:11" x14ac:dyDescent="0.25">
      <c r="B334" s="20" t="s">
        <v>461</v>
      </c>
      <c r="C334" s="16" t="s">
        <v>462</v>
      </c>
      <c r="D334" s="20" t="s">
        <v>565</v>
      </c>
      <c r="E334" s="34">
        <v>55369277</v>
      </c>
      <c r="F334" s="34">
        <v>58616437</v>
      </c>
      <c r="G334" s="34">
        <v>61562499</v>
      </c>
      <c r="H334" s="34">
        <v>65738350</v>
      </c>
      <c r="I334" s="34">
        <v>70573470</v>
      </c>
      <c r="J334" s="34">
        <v>76489061</v>
      </c>
      <c r="K334" s="125">
        <v>388349094</v>
      </c>
    </row>
    <row r="335" spans="2:11" x14ac:dyDescent="0.25">
      <c r="B335" s="20" t="s">
        <v>461</v>
      </c>
      <c r="C335" s="16" t="s">
        <v>462</v>
      </c>
      <c r="D335" s="20" t="s">
        <v>596</v>
      </c>
      <c r="E335" s="34">
        <v>2662839</v>
      </c>
      <c r="F335" s="34">
        <v>1976537</v>
      </c>
      <c r="G335" s="34">
        <v>1897990</v>
      </c>
      <c r="H335" s="34">
        <v>1974248</v>
      </c>
      <c r="I335" s="34">
        <v>2215521</v>
      </c>
      <c r="J335" s="34">
        <v>2083222</v>
      </c>
      <c r="K335" s="125">
        <v>12810357</v>
      </c>
    </row>
    <row r="336" spans="2:11" x14ac:dyDescent="0.25">
      <c r="B336" s="20" t="s">
        <v>463</v>
      </c>
      <c r="C336" s="16" t="s">
        <v>464</v>
      </c>
      <c r="D336" s="20" t="s">
        <v>563</v>
      </c>
      <c r="E336" s="34">
        <v>9380778</v>
      </c>
      <c r="F336" s="34">
        <v>9380778</v>
      </c>
      <c r="G336" s="34">
        <v>9380778</v>
      </c>
      <c r="H336" s="34">
        <v>9380778</v>
      </c>
      <c r="I336" s="34">
        <v>9380778</v>
      </c>
      <c r="J336" s="34">
        <v>9380778</v>
      </c>
      <c r="K336" s="125">
        <v>56284668</v>
      </c>
    </row>
    <row r="337" spans="2:11" x14ac:dyDescent="0.25">
      <c r="B337" s="20" t="s">
        <v>465</v>
      </c>
      <c r="C337" s="16" t="s">
        <v>466</v>
      </c>
      <c r="D337" s="20" t="s">
        <v>565</v>
      </c>
      <c r="E337" s="34">
        <v>18965620</v>
      </c>
      <c r="F337" s="34">
        <v>32724242</v>
      </c>
      <c r="G337" s="34">
        <v>15360364</v>
      </c>
      <c r="H337" s="34">
        <v>17789510</v>
      </c>
      <c r="I337" s="34">
        <v>19523040</v>
      </c>
      <c r="J337" s="34">
        <v>22162799</v>
      </c>
      <c r="K337" s="125">
        <v>126525575</v>
      </c>
    </row>
    <row r="338" spans="2:11" x14ac:dyDescent="0.25">
      <c r="B338" s="20" t="s">
        <v>467</v>
      </c>
      <c r="C338" s="16" t="s">
        <v>468</v>
      </c>
      <c r="D338" s="20" t="s">
        <v>566</v>
      </c>
      <c r="E338" s="34">
        <v>2785394.77</v>
      </c>
      <c r="F338" s="34">
        <v>1174976</v>
      </c>
      <c r="G338" s="34">
        <v>2776567</v>
      </c>
      <c r="H338" s="34">
        <v>2479716</v>
      </c>
      <c r="I338" s="34">
        <v>2564970</v>
      </c>
      <c r="J338" s="34">
        <v>2313019</v>
      </c>
      <c r="K338" s="125">
        <v>14094642.77</v>
      </c>
    </row>
    <row r="339" spans="2:11" x14ac:dyDescent="0.25">
      <c r="B339" s="20" t="s">
        <v>467</v>
      </c>
      <c r="C339" s="16" t="s">
        <v>468</v>
      </c>
      <c r="D339" s="20" t="s">
        <v>565</v>
      </c>
      <c r="E339" s="34">
        <v>128355574</v>
      </c>
      <c r="F339" s="34">
        <v>123380118</v>
      </c>
      <c r="G339" s="34">
        <v>121155218</v>
      </c>
      <c r="H339" s="34">
        <v>116533429</v>
      </c>
      <c r="I339" s="34">
        <v>114287029</v>
      </c>
      <c r="J339" s="34">
        <v>113144544</v>
      </c>
      <c r="K339" s="125">
        <v>716855912</v>
      </c>
    </row>
    <row r="340" spans="2:11" x14ac:dyDescent="0.25">
      <c r="B340" s="20" t="s">
        <v>469</v>
      </c>
      <c r="C340" s="16" t="s">
        <v>470</v>
      </c>
      <c r="D340" s="20" t="s">
        <v>566</v>
      </c>
      <c r="E340" s="34">
        <v>39485.19</v>
      </c>
      <c r="F340" s="34">
        <v>6970</v>
      </c>
      <c r="G340" s="34">
        <v>72802</v>
      </c>
      <c r="H340" s="34">
        <v>18799</v>
      </c>
      <c r="I340" s="34">
        <v>46963</v>
      </c>
      <c r="J340" s="34">
        <v>39570</v>
      </c>
      <c r="K340" s="125">
        <v>224589.19</v>
      </c>
    </row>
    <row r="341" spans="2:11" x14ac:dyDescent="0.25">
      <c r="B341" s="20" t="s">
        <v>469</v>
      </c>
      <c r="C341" s="16" t="s">
        <v>470</v>
      </c>
      <c r="D341" s="20" t="s">
        <v>565</v>
      </c>
      <c r="E341" s="34">
        <v>164000</v>
      </c>
      <c r="F341" s="34">
        <v>168000</v>
      </c>
      <c r="G341" s="34">
        <v>168000</v>
      </c>
      <c r="H341" s="34">
        <v>168000</v>
      </c>
      <c r="I341" s="34">
        <v>168000</v>
      </c>
      <c r="J341" s="34">
        <v>168000</v>
      </c>
      <c r="K341" s="125">
        <v>1004000</v>
      </c>
    </row>
    <row r="342" spans="2:11" x14ac:dyDescent="0.25">
      <c r="B342" s="20" t="s">
        <v>471</v>
      </c>
      <c r="C342" s="16" t="s">
        <v>472</v>
      </c>
      <c r="D342" s="20" t="s">
        <v>566</v>
      </c>
      <c r="E342" s="34">
        <v>2611</v>
      </c>
      <c r="F342" s="34">
        <v>5222</v>
      </c>
      <c r="G342" s="34">
        <v>46089</v>
      </c>
      <c r="H342" s="34">
        <v>14151</v>
      </c>
      <c r="I342" s="34">
        <v>35688</v>
      </c>
      <c r="J342" s="34">
        <v>29581</v>
      </c>
      <c r="K342" s="125">
        <v>133342</v>
      </c>
    </row>
    <row r="343" spans="2:11" x14ac:dyDescent="0.25">
      <c r="B343" s="20" t="s">
        <v>471</v>
      </c>
      <c r="C343" s="16" t="s">
        <v>472</v>
      </c>
      <c r="D343" s="20" t="s">
        <v>563</v>
      </c>
      <c r="E343" s="34">
        <v>49134</v>
      </c>
      <c r="F343" s="34">
        <v>49134</v>
      </c>
      <c r="G343" s="34">
        <v>49134</v>
      </c>
      <c r="H343" s="34">
        <v>49134</v>
      </c>
      <c r="I343" s="34">
        <v>49134</v>
      </c>
      <c r="J343" s="34">
        <v>49134</v>
      </c>
      <c r="K343" s="125">
        <v>294804</v>
      </c>
    </row>
    <row r="344" spans="2:11" x14ac:dyDescent="0.25">
      <c r="B344" s="20" t="s">
        <v>473</v>
      </c>
      <c r="C344" s="16" t="s">
        <v>474</v>
      </c>
      <c r="D344" s="20" t="s">
        <v>566</v>
      </c>
      <c r="E344" s="34">
        <v>4291285</v>
      </c>
      <c r="F344" s="34">
        <v>87000</v>
      </c>
      <c r="G344" s="34">
        <v>321183</v>
      </c>
      <c r="H344" s="34">
        <v>496983</v>
      </c>
      <c r="I344" s="34">
        <v>1071961</v>
      </c>
      <c r="J344" s="34">
        <v>1325509</v>
      </c>
      <c r="K344" s="125">
        <v>7593921</v>
      </c>
    </row>
    <row r="345" spans="2:11" x14ac:dyDescent="0.25">
      <c r="B345" s="20" t="s">
        <v>473</v>
      </c>
      <c r="C345" s="16" t="s">
        <v>474</v>
      </c>
      <c r="D345" s="20" t="s">
        <v>565</v>
      </c>
      <c r="E345" s="34">
        <v>4477322</v>
      </c>
      <c r="F345" s="34">
        <v>7930948</v>
      </c>
      <c r="G345" s="34">
        <v>9604888</v>
      </c>
      <c r="H345" s="34">
        <v>4412090</v>
      </c>
      <c r="I345" s="34">
        <v>7905365</v>
      </c>
      <c r="J345" s="34">
        <v>4214900</v>
      </c>
      <c r="K345" s="125">
        <v>38545513</v>
      </c>
    </row>
    <row r="346" spans="2:11" x14ac:dyDescent="0.25">
      <c r="B346" s="20" t="s">
        <v>475</v>
      </c>
      <c r="C346" s="16" t="s">
        <v>476</v>
      </c>
      <c r="D346" s="20" t="s">
        <v>566</v>
      </c>
      <c r="E346" s="34">
        <v>1010754.79</v>
      </c>
      <c r="F346" s="34">
        <v>30765</v>
      </c>
      <c r="G346" s="34">
        <v>57146</v>
      </c>
      <c r="H346" s="34">
        <v>30736</v>
      </c>
      <c r="I346" s="34">
        <v>0</v>
      </c>
      <c r="J346" s="34">
        <v>0</v>
      </c>
      <c r="K346" s="125">
        <v>1129401.79</v>
      </c>
    </row>
    <row r="347" spans="2:11" x14ac:dyDescent="0.25">
      <c r="B347" s="20" t="s">
        <v>475</v>
      </c>
      <c r="C347" s="16" t="s">
        <v>476</v>
      </c>
      <c r="D347" s="20" t="s">
        <v>565</v>
      </c>
      <c r="E347" s="34">
        <v>680715</v>
      </c>
      <c r="F347" s="34">
        <v>1046563</v>
      </c>
      <c r="G347" s="34">
        <v>705805</v>
      </c>
      <c r="H347" s="34">
        <v>650578</v>
      </c>
      <c r="I347" s="34">
        <v>822846</v>
      </c>
      <c r="J347" s="34">
        <v>571072</v>
      </c>
      <c r="K347" s="125">
        <v>4477579</v>
      </c>
    </row>
    <row r="348" spans="2:11" x14ac:dyDescent="0.25">
      <c r="B348" s="20" t="s">
        <v>477</v>
      </c>
      <c r="C348" s="16" t="s">
        <v>478</v>
      </c>
      <c r="D348" s="20" t="s">
        <v>566</v>
      </c>
      <c r="E348" s="34">
        <v>0</v>
      </c>
      <c r="F348" s="34">
        <v>50054</v>
      </c>
      <c r="G348" s="34">
        <v>16445085</v>
      </c>
      <c r="H348" s="34">
        <v>0</v>
      </c>
      <c r="I348" s="34">
        <v>0</v>
      </c>
      <c r="J348" s="34">
        <v>0</v>
      </c>
      <c r="K348" s="125">
        <v>16495139</v>
      </c>
    </row>
    <row r="349" spans="2:11" x14ac:dyDescent="0.25">
      <c r="B349" s="20" t="s">
        <v>481</v>
      </c>
      <c r="C349" s="16" t="s">
        <v>482</v>
      </c>
      <c r="D349" s="20" t="s">
        <v>582</v>
      </c>
      <c r="E349" s="34">
        <v>0</v>
      </c>
      <c r="F349" s="34">
        <v>0</v>
      </c>
      <c r="G349" s="34">
        <v>0</v>
      </c>
      <c r="H349" s="34">
        <v>0</v>
      </c>
      <c r="I349" s="34">
        <v>0</v>
      </c>
      <c r="J349" s="34">
        <v>18400216</v>
      </c>
      <c r="K349" s="125">
        <v>18400216</v>
      </c>
    </row>
    <row r="350" spans="2:11" x14ac:dyDescent="0.25">
      <c r="B350" s="20" t="s">
        <v>491</v>
      </c>
      <c r="C350" s="16" t="s">
        <v>492</v>
      </c>
      <c r="D350" s="20" t="s">
        <v>565</v>
      </c>
      <c r="E350" s="34">
        <v>0</v>
      </c>
      <c r="F350" s="34">
        <v>0</v>
      </c>
      <c r="G350" s="34">
        <v>0</v>
      </c>
      <c r="H350" s="34">
        <v>0</v>
      </c>
      <c r="I350" s="34">
        <v>80000</v>
      </c>
      <c r="J350" s="34">
        <v>0</v>
      </c>
      <c r="K350" s="125">
        <v>80000</v>
      </c>
    </row>
    <row r="351" spans="2:11" x14ac:dyDescent="0.25">
      <c r="B351" s="20" t="s">
        <v>493</v>
      </c>
      <c r="C351" s="16" t="s">
        <v>494</v>
      </c>
      <c r="D351" s="20" t="s">
        <v>604</v>
      </c>
      <c r="E351" s="34">
        <v>0</v>
      </c>
      <c r="F351" s="34">
        <v>660607</v>
      </c>
      <c r="G351" s="34">
        <v>0</v>
      </c>
      <c r="H351" s="34">
        <v>0</v>
      </c>
      <c r="I351" s="34">
        <v>0</v>
      </c>
      <c r="J351" s="34">
        <v>0</v>
      </c>
      <c r="K351" s="125">
        <v>660607</v>
      </c>
    </row>
    <row r="352" spans="2:11" x14ac:dyDescent="0.25">
      <c r="B352" s="20" t="s">
        <v>495</v>
      </c>
      <c r="C352" s="16" t="s">
        <v>496</v>
      </c>
      <c r="D352" s="20" t="s">
        <v>563</v>
      </c>
      <c r="E352" s="34">
        <v>764864</v>
      </c>
      <c r="F352" s="34">
        <v>764864</v>
      </c>
      <c r="G352" s="34">
        <v>764864</v>
      </c>
      <c r="H352" s="34">
        <v>764864</v>
      </c>
      <c r="I352" s="34">
        <v>764864</v>
      </c>
      <c r="J352" s="34">
        <v>764864</v>
      </c>
      <c r="K352" s="125">
        <v>4589184</v>
      </c>
    </row>
    <row r="353" spans="2:11" x14ac:dyDescent="0.25">
      <c r="B353" s="20" t="s">
        <v>499</v>
      </c>
      <c r="C353" s="16" t="s">
        <v>500</v>
      </c>
      <c r="D353" s="20" t="s">
        <v>566</v>
      </c>
      <c r="E353" s="34">
        <v>11605533</v>
      </c>
      <c r="F353" s="34">
        <v>11581910</v>
      </c>
      <c r="G353" s="34">
        <v>12786536</v>
      </c>
      <c r="H353" s="34">
        <v>10127635</v>
      </c>
      <c r="I353" s="34">
        <v>11478840</v>
      </c>
      <c r="J353" s="34">
        <v>11646155</v>
      </c>
      <c r="K353" s="125">
        <v>69226609</v>
      </c>
    </row>
    <row r="354" spans="2:11" x14ac:dyDescent="0.25">
      <c r="B354" s="20" t="s">
        <v>499</v>
      </c>
      <c r="C354" s="16" t="s">
        <v>500</v>
      </c>
      <c r="D354" s="20" t="s">
        <v>565</v>
      </c>
      <c r="E354" s="34">
        <v>23162431</v>
      </c>
      <c r="F354" s="34">
        <v>23570061</v>
      </c>
      <c r="G354" s="34">
        <v>31176291</v>
      </c>
      <c r="H354" s="34">
        <v>31795050</v>
      </c>
      <c r="I354" s="34">
        <v>33295370</v>
      </c>
      <c r="J354" s="34">
        <v>34071208</v>
      </c>
      <c r="K354" s="125">
        <v>177070411</v>
      </c>
    </row>
    <row r="355" spans="2:11" x14ac:dyDescent="0.25">
      <c r="B355" s="20" t="s">
        <v>499</v>
      </c>
      <c r="C355" s="16" t="s">
        <v>500</v>
      </c>
      <c r="D355" s="20" t="s">
        <v>583</v>
      </c>
      <c r="E355" s="34">
        <v>267563</v>
      </c>
      <c r="F355" s="34">
        <v>491885</v>
      </c>
      <c r="G355" s="34">
        <v>445253</v>
      </c>
      <c r="H355" s="34">
        <v>483387</v>
      </c>
      <c r="I355" s="34">
        <v>459156</v>
      </c>
      <c r="J355" s="34">
        <v>452552</v>
      </c>
      <c r="K355" s="125">
        <v>2599796</v>
      </c>
    </row>
    <row r="356" spans="2:11" x14ac:dyDescent="0.25">
      <c r="B356" s="20" t="s">
        <v>501</v>
      </c>
      <c r="C356" s="16" t="s">
        <v>502</v>
      </c>
      <c r="D356" s="20" t="s">
        <v>568</v>
      </c>
      <c r="E356" s="34">
        <v>6981025</v>
      </c>
      <c r="F356" s="34">
        <v>510960</v>
      </c>
      <c r="G356" s="34">
        <v>260960</v>
      </c>
      <c r="H356" s="34">
        <v>260960</v>
      </c>
      <c r="I356" s="34">
        <v>260960</v>
      </c>
      <c r="J356" s="34">
        <v>260969</v>
      </c>
      <c r="K356" s="125">
        <v>8535834</v>
      </c>
    </row>
    <row r="357" spans="2:11" x14ac:dyDescent="0.25">
      <c r="B357" s="20" t="s">
        <v>503</v>
      </c>
      <c r="C357" s="16" t="s">
        <v>504</v>
      </c>
      <c r="D357" s="20" t="s">
        <v>605</v>
      </c>
      <c r="E357" s="34">
        <v>25421737</v>
      </c>
      <c r="F357" s="34">
        <v>41636466</v>
      </c>
      <c r="G357" s="34">
        <v>37863281</v>
      </c>
      <c r="H357" s="34">
        <v>30869944</v>
      </c>
      <c r="I357" s="34">
        <v>32653706</v>
      </c>
      <c r="J357" s="34">
        <v>32872826</v>
      </c>
      <c r="K357" s="125">
        <v>201317960</v>
      </c>
    </row>
    <row r="358" spans="2:11" x14ac:dyDescent="0.25">
      <c r="B358" s="20" t="s">
        <v>505</v>
      </c>
      <c r="C358" s="16" t="s">
        <v>506</v>
      </c>
      <c r="D358" s="20" t="s">
        <v>567</v>
      </c>
      <c r="E358" s="34">
        <v>356550</v>
      </c>
      <c r="F358" s="34">
        <v>400252</v>
      </c>
      <c r="G358" s="34">
        <v>0</v>
      </c>
      <c r="H358" s="34">
        <v>0</v>
      </c>
      <c r="I358" s="34">
        <v>0</v>
      </c>
      <c r="J358" s="34">
        <v>0</v>
      </c>
      <c r="K358" s="125">
        <v>756802</v>
      </c>
    </row>
    <row r="359" spans="2:11" x14ac:dyDescent="0.25">
      <c r="B359" s="20" t="s">
        <v>505</v>
      </c>
      <c r="C359" s="16" t="s">
        <v>506</v>
      </c>
      <c r="D359" s="20" t="s">
        <v>605</v>
      </c>
      <c r="E359" s="34">
        <v>51405696</v>
      </c>
      <c r="F359" s="34">
        <v>80405696</v>
      </c>
      <c r="G359" s="34">
        <v>56216718</v>
      </c>
      <c r="H359" s="34">
        <v>405696</v>
      </c>
      <c r="I359" s="34">
        <v>405696</v>
      </c>
      <c r="J359" s="34">
        <v>2405693</v>
      </c>
      <c r="K359" s="125">
        <v>191245195</v>
      </c>
    </row>
    <row r="360" spans="2:11" x14ac:dyDescent="0.25">
      <c r="B360" s="20" t="s">
        <v>505</v>
      </c>
      <c r="C360" s="16" t="s">
        <v>506</v>
      </c>
      <c r="D360" s="20" t="s">
        <v>574</v>
      </c>
      <c r="E360" s="34">
        <v>0</v>
      </c>
      <c r="F360" s="34">
        <v>0</v>
      </c>
      <c r="G360" s="34">
        <v>0</v>
      </c>
      <c r="H360" s="34">
        <v>0</v>
      </c>
      <c r="I360" s="34">
        <v>0</v>
      </c>
      <c r="J360" s="34">
        <v>24614364</v>
      </c>
      <c r="K360" s="125">
        <v>24614364</v>
      </c>
    </row>
    <row r="361" spans="2:11" x14ac:dyDescent="0.25">
      <c r="B361" s="20" t="s">
        <v>507</v>
      </c>
      <c r="C361" s="16" t="s">
        <v>508</v>
      </c>
      <c r="D361" s="20" t="s">
        <v>565</v>
      </c>
      <c r="E361" s="34">
        <v>67303</v>
      </c>
      <c r="F361" s="34">
        <v>579451</v>
      </c>
      <c r="G361" s="34">
        <v>1152732</v>
      </c>
      <c r="H361" s="34">
        <v>1359357</v>
      </c>
      <c r="I361" s="34">
        <v>806258</v>
      </c>
      <c r="J361" s="34">
        <v>751435</v>
      </c>
      <c r="K361" s="125">
        <v>4716536</v>
      </c>
    </row>
    <row r="362" spans="2:11" x14ac:dyDescent="0.25">
      <c r="B362" s="20" t="s">
        <v>509</v>
      </c>
      <c r="C362" s="16" t="s">
        <v>510</v>
      </c>
      <c r="D362" s="20" t="s">
        <v>565</v>
      </c>
      <c r="E362" s="34">
        <v>100302</v>
      </c>
      <c r="F362" s="34">
        <v>100302</v>
      </c>
      <c r="G362" s="34">
        <v>100302</v>
      </c>
      <c r="H362" s="34">
        <v>100302</v>
      </c>
      <c r="I362" s="34">
        <v>100302</v>
      </c>
      <c r="J362" s="34">
        <v>100308</v>
      </c>
      <c r="K362" s="125">
        <v>601818</v>
      </c>
    </row>
    <row r="363" spans="2:11" x14ac:dyDescent="0.25">
      <c r="B363" s="20" t="s">
        <v>511</v>
      </c>
      <c r="C363" s="16" t="s">
        <v>512</v>
      </c>
      <c r="D363" s="20" t="s">
        <v>606</v>
      </c>
      <c r="E363" s="34">
        <v>778637834.04999995</v>
      </c>
      <c r="F363" s="34">
        <v>0</v>
      </c>
      <c r="G363" s="34">
        <v>0</v>
      </c>
      <c r="H363" s="34">
        <v>0</v>
      </c>
      <c r="I363" s="34">
        <v>0</v>
      </c>
      <c r="J363" s="34">
        <v>0</v>
      </c>
      <c r="K363" s="125">
        <v>778637834.04999995</v>
      </c>
    </row>
    <row r="364" spans="2:11" x14ac:dyDescent="0.25">
      <c r="B364" s="20" t="s">
        <v>513</v>
      </c>
      <c r="C364" s="16" t="s">
        <v>514</v>
      </c>
      <c r="D364" s="20" t="s">
        <v>562</v>
      </c>
      <c r="E364" s="34">
        <v>37906670</v>
      </c>
      <c r="F364" s="34">
        <v>37906670</v>
      </c>
      <c r="G364" s="34">
        <v>37906670</v>
      </c>
      <c r="H364" s="34">
        <v>37906670</v>
      </c>
      <c r="I364" s="34">
        <v>37906670</v>
      </c>
      <c r="J364" s="34">
        <v>37906670</v>
      </c>
      <c r="K364" s="125">
        <v>227440020</v>
      </c>
    </row>
    <row r="365" spans="2:11" x14ac:dyDescent="0.25">
      <c r="B365" s="20" t="s">
        <v>513</v>
      </c>
      <c r="C365" s="16" t="s">
        <v>514</v>
      </c>
      <c r="D365" s="20" t="s">
        <v>563</v>
      </c>
      <c r="E365" s="34">
        <v>401182648</v>
      </c>
      <c r="F365" s="34">
        <v>401182648</v>
      </c>
      <c r="G365" s="34">
        <v>401182648</v>
      </c>
      <c r="H365" s="34">
        <v>401182648</v>
      </c>
      <c r="I365" s="34">
        <v>401182648</v>
      </c>
      <c r="J365" s="34">
        <v>401182648</v>
      </c>
      <c r="K365" s="125">
        <v>2407095888</v>
      </c>
    </row>
    <row r="366" spans="2:11" x14ac:dyDescent="0.25">
      <c r="B366" s="20" t="s">
        <v>513</v>
      </c>
      <c r="C366" s="16" t="s">
        <v>514</v>
      </c>
      <c r="D366" s="20" t="s">
        <v>607</v>
      </c>
      <c r="E366" s="34">
        <v>43833334</v>
      </c>
      <c r="F366" s="34">
        <v>43833334</v>
      </c>
      <c r="G366" s="34">
        <v>43833334</v>
      </c>
      <c r="H366" s="34">
        <v>43833334</v>
      </c>
      <c r="I366" s="34">
        <v>43833334</v>
      </c>
      <c r="J366" s="34">
        <v>43833330</v>
      </c>
      <c r="K366" s="125">
        <v>263000000</v>
      </c>
    </row>
    <row r="367" spans="2:11" x14ac:dyDescent="0.25">
      <c r="B367" s="20" t="s">
        <v>515</v>
      </c>
      <c r="C367" s="16" t="s">
        <v>516</v>
      </c>
      <c r="D367" s="20" t="s">
        <v>563</v>
      </c>
      <c r="E367" s="34">
        <v>10228534</v>
      </c>
      <c r="F367" s="34">
        <v>10228534</v>
      </c>
      <c r="G367" s="34">
        <v>10228534</v>
      </c>
      <c r="H367" s="34">
        <v>10228534</v>
      </c>
      <c r="I367" s="34">
        <v>10228534</v>
      </c>
      <c r="J367" s="34">
        <v>10228543</v>
      </c>
      <c r="K367" s="125">
        <v>61371213</v>
      </c>
    </row>
    <row r="368" spans="2:11" x14ac:dyDescent="0.25">
      <c r="B368" s="20" t="s">
        <v>517</v>
      </c>
      <c r="C368" s="16" t="s">
        <v>518</v>
      </c>
      <c r="D368" s="20" t="s">
        <v>563</v>
      </c>
      <c r="E368" s="34">
        <v>16621790</v>
      </c>
      <c r="F368" s="34">
        <v>16621790</v>
      </c>
      <c r="G368" s="34">
        <v>16621790</v>
      </c>
      <c r="H368" s="34">
        <v>16621790</v>
      </c>
      <c r="I368" s="34">
        <v>16621790</v>
      </c>
      <c r="J368" s="34">
        <v>16621796</v>
      </c>
      <c r="K368" s="125">
        <v>99730746</v>
      </c>
    </row>
    <row r="369" spans="2:11" x14ac:dyDescent="0.25">
      <c r="B369" s="20" t="s">
        <v>519</v>
      </c>
      <c r="C369" s="16" t="s">
        <v>520</v>
      </c>
      <c r="D369" s="20" t="s">
        <v>563</v>
      </c>
      <c r="E369" s="34">
        <v>126666666</v>
      </c>
      <c r="F369" s="34">
        <v>126666666</v>
      </c>
      <c r="G369" s="34">
        <v>126666666</v>
      </c>
      <c r="H369" s="34">
        <v>126666666</v>
      </c>
      <c r="I369" s="34">
        <v>126666666</v>
      </c>
      <c r="J369" s="34">
        <v>126666670</v>
      </c>
      <c r="K369" s="125">
        <v>760000000</v>
      </c>
    </row>
    <row r="370" spans="2:11" x14ac:dyDescent="0.25">
      <c r="B370" s="20" t="s">
        <v>521</v>
      </c>
      <c r="C370" s="16" t="s">
        <v>522</v>
      </c>
      <c r="D370" s="20" t="s">
        <v>563</v>
      </c>
      <c r="E370" s="34">
        <v>38962018</v>
      </c>
      <c r="F370" s="34">
        <v>38962018</v>
      </c>
      <c r="G370" s="34">
        <v>38962018</v>
      </c>
      <c r="H370" s="34">
        <v>38962018</v>
      </c>
      <c r="I370" s="34">
        <v>38962018</v>
      </c>
      <c r="J370" s="34">
        <v>38962010</v>
      </c>
      <c r="K370" s="125">
        <v>233772100</v>
      </c>
    </row>
    <row r="371" spans="2:11" x14ac:dyDescent="0.25">
      <c r="B371" s="20" t="s">
        <v>523</v>
      </c>
      <c r="C371" s="16" t="s">
        <v>524</v>
      </c>
      <c r="D371" s="20" t="s">
        <v>563</v>
      </c>
      <c r="E371" s="34">
        <v>22991464</v>
      </c>
      <c r="F371" s="34">
        <v>22991464</v>
      </c>
      <c r="G371" s="34">
        <v>22991464</v>
      </c>
      <c r="H371" s="34">
        <v>22991464</v>
      </c>
      <c r="I371" s="34">
        <v>22991464</v>
      </c>
      <c r="J371" s="34">
        <v>22991464</v>
      </c>
      <c r="K371" s="125">
        <v>137948784</v>
      </c>
    </row>
    <row r="372" spans="2:11" x14ac:dyDescent="0.25">
      <c r="B372" s="20" t="s">
        <v>525</v>
      </c>
      <c r="C372" s="16" t="s">
        <v>526</v>
      </c>
      <c r="D372" s="20" t="s">
        <v>565</v>
      </c>
      <c r="E372" s="34">
        <v>40395976</v>
      </c>
      <c r="F372" s="34">
        <v>40395976</v>
      </c>
      <c r="G372" s="34">
        <v>40395976</v>
      </c>
      <c r="H372" s="34">
        <v>40395976</v>
      </c>
      <c r="I372" s="34">
        <v>40395976</v>
      </c>
      <c r="J372" s="34">
        <v>40395976</v>
      </c>
      <c r="K372" s="125">
        <v>242375856</v>
      </c>
    </row>
    <row r="373" spans="2:11" x14ac:dyDescent="0.25">
      <c r="B373" s="20" t="s">
        <v>527</v>
      </c>
      <c r="C373" s="16" t="s">
        <v>528</v>
      </c>
      <c r="D373" s="20" t="s">
        <v>565</v>
      </c>
      <c r="E373" s="34">
        <v>4817968</v>
      </c>
      <c r="F373" s="34">
        <v>4836096</v>
      </c>
      <c r="G373" s="34">
        <v>4854168</v>
      </c>
      <c r="H373" s="34">
        <v>4970418</v>
      </c>
      <c r="I373" s="34">
        <v>4988547</v>
      </c>
      <c r="J373" s="34">
        <v>5006618</v>
      </c>
      <c r="K373" s="125">
        <v>29473815</v>
      </c>
    </row>
    <row r="374" spans="2:11" x14ac:dyDescent="0.25">
      <c r="B374" s="20" t="s">
        <v>529</v>
      </c>
      <c r="C374" s="16" t="s">
        <v>530</v>
      </c>
      <c r="D374" s="20" t="s">
        <v>565</v>
      </c>
      <c r="E374" s="34">
        <v>248640</v>
      </c>
      <c r="F374" s="34">
        <v>578169</v>
      </c>
      <c r="G374" s="34">
        <v>7508</v>
      </c>
      <c r="H374" s="34">
        <v>7508</v>
      </c>
      <c r="I374" s="34">
        <v>7508</v>
      </c>
      <c r="J374" s="34">
        <v>7508</v>
      </c>
      <c r="K374" s="125">
        <v>856841</v>
      </c>
    </row>
    <row r="375" spans="2:11" x14ac:dyDescent="0.25">
      <c r="B375" s="20" t="s">
        <v>529</v>
      </c>
      <c r="C375" s="16" t="s">
        <v>530</v>
      </c>
      <c r="D375" s="20" t="s">
        <v>563</v>
      </c>
      <c r="E375" s="34">
        <v>1266040</v>
      </c>
      <c r="F375" s="34">
        <v>1266040</v>
      </c>
      <c r="G375" s="34">
        <v>1266040</v>
      </c>
      <c r="H375" s="34">
        <v>1266040</v>
      </c>
      <c r="I375" s="34">
        <v>1266040</v>
      </c>
      <c r="J375" s="34">
        <v>1266040</v>
      </c>
      <c r="K375" s="125">
        <v>7596240</v>
      </c>
    </row>
    <row r="376" spans="2:11" x14ac:dyDescent="0.25">
      <c r="B376" s="20" t="s">
        <v>531</v>
      </c>
      <c r="C376" s="16" t="s">
        <v>532</v>
      </c>
      <c r="D376" s="20" t="s">
        <v>565</v>
      </c>
      <c r="E376" s="34">
        <v>1098348</v>
      </c>
      <c r="F376" s="34">
        <v>1487348</v>
      </c>
      <c r="G376" s="34">
        <v>1637302</v>
      </c>
      <c r="H376" s="34">
        <v>1313902</v>
      </c>
      <c r="I376" s="34">
        <v>1475902</v>
      </c>
      <c r="J376" s="34">
        <v>1769579</v>
      </c>
      <c r="K376" s="125">
        <v>8782381</v>
      </c>
    </row>
    <row r="377" spans="2:11" x14ac:dyDescent="0.25">
      <c r="B377" s="20" t="s">
        <v>533</v>
      </c>
      <c r="C377" s="16" t="s">
        <v>534</v>
      </c>
      <c r="D377" s="20" t="s">
        <v>565</v>
      </c>
      <c r="E377" s="34">
        <v>2737782</v>
      </c>
      <c r="F377" s="34">
        <v>1445782</v>
      </c>
      <c r="G377" s="34">
        <v>1445782</v>
      </c>
      <c r="H377" s="34">
        <v>1445782</v>
      </c>
      <c r="I377" s="34">
        <v>1445782</v>
      </c>
      <c r="J377" s="34">
        <v>2737782</v>
      </c>
      <c r="K377" s="125">
        <v>11258692</v>
      </c>
    </row>
    <row r="378" spans="2:11" x14ac:dyDescent="0.25">
      <c r="B378" s="20" t="s">
        <v>535</v>
      </c>
      <c r="C378" s="16" t="s">
        <v>536</v>
      </c>
      <c r="D378" s="20" t="s">
        <v>608</v>
      </c>
      <c r="E378" s="34">
        <v>394355728</v>
      </c>
      <c r="F378" s="34">
        <v>394355728</v>
      </c>
      <c r="G378" s="34">
        <v>394355728</v>
      </c>
      <c r="H378" s="34">
        <v>394355728</v>
      </c>
      <c r="I378" s="34">
        <v>394355728</v>
      </c>
      <c r="J378" s="34">
        <v>394355739</v>
      </c>
      <c r="K378" s="125">
        <v>2366134379</v>
      </c>
    </row>
    <row r="379" spans="2:11" x14ac:dyDescent="0.25">
      <c r="B379" s="20" t="s">
        <v>537</v>
      </c>
      <c r="C379" s="16" t="s">
        <v>538</v>
      </c>
      <c r="D379" s="20" t="s">
        <v>565</v>
      </c>
      <c r="E379" s="34">
        <v>11963972</v>
      </c>
      <c r="F379" s="34">
        <v>11963972</v>
      </c>
      <c r="G379" s="34">
        <v>11963972</v>
      </c>
      <c r="H379" s="34">
        <v>11963974</v>
      </c>
      <c r="I379" s="34">
        <v>11963974</v>
      </c>
      <c r="J379" s="34">
        <v>11963974</v>
      </c>
      <c r="K379" s="125">
        <v>71783838</v>
      </c>
    </row>
    <row r="380" spans="2:11" x14ac:dyDescent="0.25">
      <c r="B380" s="20" t="s">
        <v>539</v>
      </c>
      <c r="C380" s="16" t="s">
        <v>540</v>
      </c>
      <c r="D380" s="20" t="s">
        <v>581</v>
      </c>
      <c r="E380" s="34">
        <v>63394622</v>
      </c>
      <c r="F380" s="34">
        <v>30168319</v>
      </c>
      <c r="G380" s="34">
        <v>20893580</v>
      </c>
      <c r="H380" s="34">
        <v>17383918</v>
      </c>
      <c r="I380" s="34">
        <v>13618533</v>
      </c>
      <c r="J380" s="34">
        <v>13315819</v>
      </c>
      <c r="K380" s="125">
        <v>158774791</v>
      </c>
    </row>
    <row r="381" spans="2:11" x14ac:dyDescent="0.25">
      <c r="B381" s="20" t="s">
        <v>541</v>
      </c>
      <c r="C381" s="16" t="s">
        <v>542</v>
      </c>
      <c r="D381" s="20" t="s">
        <v>565</v>
      </c>
      <c r="E381" s="34">
        <v>79232848</v>
      </c>
      <c r="F381" s="34">
        <v>76243848</v>
      </c>
      <c r="G381" s="34">
        <v>74882848</v>
      </c>
      <c r="H381" s="34">
        <v>72070848</v>
      </c>
      <c r="I381" s="34">
        <v>70761848</v>
      </c>
      <c r="J381" s="34">
        <v>70058848</v>
      </c>
      <c r="K381" s="125">
        <v>443251088</v>
      </c>
    </row>
    <row r="382" spans="2:11" x14ac:dyDescent="0.25">
      <c r="B382" s="20" t="s">
        <v>541</v>
      </c>
      <c r="C382" s="16" t="s">
        <v>542</v>
      </c>
      <c r="D382" s="20" t="s">
        <v>601</v>
      </c>
      <c r="E382" s="34">
        <v>1666</v>
      </c>
      <c r="F382" s="34">
        <v>1666</v>
      </c>
      <c r="G382" s="34">
        <v>1666</v>
      </c>
      <c r="H382" s="34">
        <v>1666</v>
      </c>
      <c r="I382" s="34">
        <v>1666</v>
      </c>
      <c r="J382" s="34">
        <v>1666</v>
      </c>
      <c r="K382" s="125">
        <v>9996</v>
      </c>
    </row>
    <row r="383" spans="2:11" x14ac:dyDescent="0.25">
      <c r="B383" s="20" t="s">
        <v>543</v>
      </c>
      <c r="C383" s="16" t="s">
        <v>544</v>
      </c>
      <c r="D383" s="20" t="s">
        <v>603</v>
      </c>
      <c r="E383" s="34">
        <v>1019162.13</v>
      </c>
      <c r="F383" s="34">
        <v>0</v>
      </c>
      <c r="G383" s="34">
        <v>0</v>
      </c>
      <c r="H383" s="34">
        <v>0</v>
      </c>
      <c r="I383" s="34">
        <v>0</v>
      </c>
      <c r="J383" s="34">
        <v>0</v>
      </c>
      <c r="K383" s="125">
        <v>1019162.13</v>
      </c>
    </row>
    <row r="384" spans="2:11" x14ac:dyDescent="0.25">
      <c r="B384" s="20" t="s">
        <v>545</v>
      </c>
      <c r="C384" s="16" t="s">
        <v>546</v>
      </c>
      <c r="D384" s="20" t="s">
        <v>603</v>
      </c>
      <c r="E384" s="34">
        <v>1061107.8999999999</v>
      </c>
      <c r="F384" s="34">
        <v>0</v>
      </c>
      <c r="G384" s="34">
        <v>0</v>
      </c>
      <c r="H384" s="34">
        <v>0</v>
      </c>
      <c r="I384" s="34">
        <v>0</v>
      </c>
      <c r="J384" s="34">
        <v>0</v>
      </c>
      <c r="K384" s="125">
        <v>1061107.8999999999</v>
      </c>
    </row>
    <row r="385" spans="2:11" x14ac:dyDescent="0.25">
      <c r="B385" s="20" t="s">
        <v>547</v>
      </c>
      <c r="C385" s="16" t="s">
        <v>548</v>
      </c>
      <c r="D385" s="20" t="s">
        <v>566</v>
      </c>
      <c r="E385" s="34">
        <v>1181797.55</v>
      </c>
      <c r="F385" s="34">
        <v>0</v>
      </c>
      <c r="G385" s="34">
        <v>0</v>
      </c>
      <c r="H385" s="34">
        <v>0</v>
      </c>
      <c r="I385" s="34">
        <v>0</v>
      </c>
      <c r="J385" s="34">
        <v>0</v>
      </c>
      <c r="K385" s="125">
        <v>1181797.55</v>
      </c>
    </row>
    <row r="386" spans="2:11" x14ac:dyDescent="0.25">
      <c r="B386" s="20" t="s">
        <v>547</v>
      </c>
      <c r="C386" s="16" t="s">
        <v>548</v>
      </c>
      <c r="D386" s="20" t="s">
        <v>565</v>
      </c>
      <c r="E386" s="34">
        <v>280357</v>
      </c>
      <c r="F386" s="34">
        <v>292248</v>
      </c>
      <c r="G386" s="34">
        <v>101209</v>
      </c>
      <c r="H386" s="34">
        <v>207483</v>
      </c>
      <c r="I386" s="34">
        <v>121998</v>
      </c>
      <c r="J386" s="34">
        <v>237912</v>
      </c>
      <c r="K386" s="125">
        <v>1241207</v>
      </c>
    </row>
    <row r="387" spans="2:11" x14ac:dyDescent="0.25">
      <c r="B387" s="20" t="s">
        <v>547</v>
      </c>
      <c r="C387" s="16" t="s">
        <v>548</v>
      </c>
      <c r="D387" s="20" t="s">
        <v>563</v>
      </c>
      <c r="E387" s="34">
        <v>370462</v>
      </c>
      <c r="F387" s="34">
        <v>370462</v>
      </c>
      <c r="G387" s="34">
        <v>370462</v>
      </c>
      <c r="H387" s="34">
        <v>370462</v>
      </c>
      <c r="I387" s="34">
        <v>370462</v>
      </c>
      <c r="J387" s="34">
        <v>370462</v>
      </c>
      <c r="K387" s="125">
        <v>2222772</v>
      </c>
    </row>
    <row r="388" spans="2:11" x14ac:dyDescent="0.25">
      <c r="B388" s="20" t="s">
        <v>549</v>
      </c>
      <c r="C388" s="16" t="s">
        <v>550</v>
      </c>
      <c r="D388" s="20" t="s">
        <v>566</v>
      </c>
      <c r="E388" s="34">
        <v>7354.06</v>
      </c>
      <c r="F388" s="34">
        <v>0</v>
      </c>
      <c r="G388" s="34">
        <v>0</v>
      </c>
      <c r="H388" s="34">
        <v>0</v>
      </c>
      <c r="I388" s="34">
        <v>0</v>
      </c>
      <c r="J388" s="34">
        <v>0</v>
      </c>
      <c r="K388" s="125">
        <v>7354.06</v>
      </c>
    </row>
    <row r="389" spans="2:11" x14ac:dyDescent="0.25">
      <c r="B389" s="24" t="s">
        <v>551</v>
      </c>
      <c r="C389" s="25"/>
      <c r="D389" s="24"/>
      <c r="E389" s="25">
        <v>24479768751.553093</v>
      </c>
      <c r="F389" s="25">
        <v>19074307997.258358</v>
      </c>
      <c r="G389" s="25">
        <v>21354788847.973667</v>
      </c>
      <c r="H389" s="25">
        <v>21185299703.868763</v>
      </c>
      <c r="I389" s="25">
        <v>21158075475.205444</v>
      </c>
      <c r="J389" s="25">
        <v>22691735026.391537</v>
      </c>
      <c r="K389" s="25">
        <v>129943975802.25084</v>
      </c>
    </row>
    <row r="390" spans="2:11" x14ac:dyDescent="0.25">
      <c r="B390" s="61" t="s">
        <v>33</v>
      </c>
      <c r="C390" s="14"/>
      <c r="D390" s="35"/>
      <c r="E390" s="14"/>
      <c r="F390" s="14"/>
      <c r="G390" s="14"/>
      <c r="H390" s="14"/>
      <c r="I390" s="14"/>
      <c r="J390" s="14"/>
      <c r="K390" s="29"/>
    </row>
    <row r="391" spans="2:11" x14ac:dyDescent="0.25">
      <c r="B391" s="61" t="s">
        <v>34</v>
      </c>
      <c r="C391" s="14"/>
      <c r="D391" s="35"/>
      <c r="E391" s="30"/>
      <c r="F391" s="30"/>
      <c r="G391" s="30"/>
      <c r="H391" s="30"/>
      <c r="I391" s="30"/>
      <c r="J391" s="30"/>
      <c r="K391" s="30"/>
    </row>
    <row r="392" spans="2:11" x14ac:dyDescent="0.25">
      <c r="B392" s="61" t="s">
        <v>35</v>
      </c>
      <c r="C392" s="14"/>
      <c r="D392" s="35"/>
      <c r="E392" s="36"/>
      <c r="F392" s="36"/>
      <c r="G392" s="36"/>
      <c r="H392" s="36"/>
      <c r="I392" s="36"/>
      <c r="J392" s="36"/>
      <c r="K392" s="36"/>
    </row>
    <row r="393" spans="2:11" x14ac:dyDescent="0.25">
      <c r="B393" s="61" t="s">
        <v>36</v>
      </c>
      <c r="C393" s="14"/>
      <c r="D393" s="35"/>
    </row>
    <row r="394" spans="2:11" x14ac:dyDescent="0.25">
      <c r="B394" s="61" t="s">
        <v>37</v>
      </c>
      <c r="C394" s="14"/>
      <c r="D394" s="35"/>
    </row>
    <row r="395" spans="2:11" x14ac:dyDescent="0.25">
      <c r="B395" s="61" t="s">
        <v>38</v>
      </c>
    </row>
    <row r="396" spans="2:11" x14ac:dyDescent="0.25">
      <c r="B396" s="61" t="s">
        <v>39</v>
      </c>
    </row>
  </sheetData>
  <mergeCells count="3">
    <mergeCell ref="B2:K2"/>
    <mergeCell ref="B3:C3"/>
    <mergeCell ref="B4:K4"/>
  </mergeCells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A91127AEC5984E9CBD002980B7ACB8" ma:contentTypeVersion="21" ma:contentTypeDescription="Create a new document." ma:contentTypeScope="" ma:versionID="470641c6e19ccc7b1060ba61e75d4fae">
  <xsd:schema xmlns:xsd="http://www.w3.org/2001/XMLSchema" xmlns:xs="http://www.w3.org/2001/XMLSchema" xmlns:p="http://schemas.microsoft.com/office/2006/metadata/properties" xmlns:ns2="3787ae0c-a2f2-4ab0-991e-08818e462bd3" xmlns:ns3="a5c7d926-be96-426a-b7d8-3461508ce661" targetNamespace="http://schemas.microsoft.com/office/2006/metadata/properties" ma:root="true" ma:fieldsID="8e6dac4ffbecd2f1d879ab59a69e658b" ns2:_="" ns3:_="">
    <xsd:import namespace="3787ae0c-a2f2-4ab0-991e-08818e462bd3"/>
    <xsd:import namespace="a5c7d926-be96-426a-b7d8-3461508ce66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_Flow_SignoffStatu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GUIASREFERENTEDEPOSITOJUDICIAI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87ae0c-a2f2-4ab0-991e-08818e462b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f008325-463b-45ed-9e9b-5388e118c1e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GUIASREFERENTEDEPOSITOJUDICIAIS" ma:index="26" nillable="true" ma:displayName="GUIAS REFERENTE DEPOSITO JUDICIAIS" ma:format="Dropdown" ma:internalName="GUIASREFERENTEDEPOSITOJUDICIAIS">
      <xsd:simpleType>
        <xsd:restriction base="dms:Text">
          <xsd:maxLength value="255"/>
        </xsd:restriction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c7d926-be96-426a-b7d8-3461508ce661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a3a15d44-9365-4c31-8397-4a1fd3955c16}" ma:internalName="TaxCatchAll" ma:showField="CatchAllData" ma:web="a5c7d926-be96-426a-b7d8-3461508ce66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87ae0c-a2f2-4ab0-991e-08818e462bd3">
      <Terms xmlns="http://schemas.microsoft.com/office/infopath/2007/PartnerControls"/>
    </lcf76f155ced4ddcb4097134ff3c332f>
    <GUIASREFERENTEDEPOSITOJUDICIAIS xmlns="3787ae0c-a2f2-4ab0-991e-08818e462bd3" xsi:nil="true"/>
    <TaxCatchAll xmlns="a5c7d926-be96-426a-b7d8-3461508ce661" xsi:nil="true"/>
    <_Flow_SignoffStatus xmlns="3787ae0c-a2f2-4ab0-991e-08818e462bd3" xsi:nil="true"/>
  </documentManagement>
</p:properties>
</file>

<file path=customXml/itemProps1.xml><?xml version="1.0" encoding="utf-8"?>
<ds:datastoreItem xmlns:ds="http://schemas.openxmlformats.org/officeDocument/2006/customXml" ds:itemID="{70B7EB26-5A93-45A5-B521-6C57D8D71A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E4CDDD-7140-4F0D-B8BC-AF1539BFAC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87ae0c-a2f2-4ab0-991e-08818e462bd3"/>
    <ds:schemaRef ds:uri="a5c7d926-be96-426a-b7d8-3461508ce6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CD41579-8891-427F-8BBA-DE4FA469F148}">
  <ds:schemaRefs>
    <ds:schemaRef ds:uri="http://schemas.microsoft.com/office/2006/metadata/properties"/>
    <ds:schemaRef ds:uri="http://schemas.microsoft.com/office/infopath/2007/PartnerControls"/>
    <ds:schemaRef ds:uri="3787ae0c-a2f2-4ab0-991e-08818e462bd3"/>
    <ds:schemaRef ds:uri="a5c7d926-be96-426a-b7d8-3461508ce66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Tab1</vt:lpstr>
      <vt:lpstr>Tab2</vt:lpstr>
      <vt:lpstr>Tab3 - NR</vt:lpstr>
      <vt:lpstr>Tabela 4 - NR e FR</vt:lpstr>
    </vt:vector>
  </TitlesOfParts>
  <Manager/>
  <Company>Secretaria de Fazendo do Estado do Rio de Janeiro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Luiz Gustavo Veloso Castello</dc:creator>
  <cp:keywords/>
  <dc:description/>
  <cp:lastModifiedBy>William Bruno Cavalcante de Sousa</cp:lastModifiedBy>
  <cp:revision/>
  <dcterms:created xsi:type="dcterms:W3CDTF">2024-02-06T16:02:03Z</dcterms:created>
  <dcterms:modified xsi:type="dcterms:W3CDTF">2024-02-22T13:08:17Z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0x01010010A91127AEC5984E9CBD002980B7ACB8</vt:lpwstr>
  </property>
  <property fmtid="{D5CDD505-2E9C-101B-9397-08002B2CF9AE}" pid="3" name="MediaServiceImageTags">
    <vt:lpwstr/>
  </property>
</Properties>
</file>